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<sst xmlns="http://schemas.openxmlformats.org/spreadsheetml/2006/main" count="935" uniqueCount="935">
  <si>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</si>
  <si>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</si>
  <si>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</si>
  <si>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</si>
  <si>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</si>
  <si>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</si>
  <si>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</si>
  <si>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</si>
  <si>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</si>
  <si>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</si>
  <si>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</si>
  <si>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26443</t>
  </si>
  <si>
    <t>Falali</t>
  </si>
  <si>
    <t>Шар с клапаном (9''/23 см) Мини-сердце, Красный, Сатин, 1 шт.</t>
  </si>
  <si>
    <t>495337</t>
  </si>
  <si>
    <t>26443P</t>
  </si>
  <si>
    <t>Falali</t>
  </si>
  <si>
    <t>Шар с клапаном (9''/23 см) Мини-сердце, Розовый, Сатин, 1 шт.</t>
  </si>
  <si>
    <t>495682</t>
  </si>
  <si>
    <t>504348</t>
  </si>
  <si>
    <t>Дон Баллон</t>
  </si>
  <si>
    <t>Пакет подарочный 3D, Сладкий День Рождения, Дизайн №1, с блестками, 23*18*10 см, 1 шт.</t>
  </si>
  <si>
    <t>495329</t>
  </si>
  <si>
    <t>504349</t>
  </si>
  <si>
    <t>Дон Баллон</t>
  </si>
  <si>
    <t>Пакет подарочный 3D, Сладкий День Рождения, Дизайн №2, с блестками, 23*18*10 см, 1 шт.</t>
  </si>
  <si>
    <t>495334</t>
  </si>
  <si>
    <t>504350</t>
  </si>
  <si>
    <t>Дон Баллон</t>
  </si>
  <si>
    <t>Пакет подарочный 3D, Сладкий День Рождения, Дизайн №3, с блестками, 23*18*10 см, 1 шт.</t>
  </si>
  <si>
    <t>495327</t>
  </si>
  <si>
    <t>504352</t>
  </si>
  <si>
    <t>Дон Баллон</t>
  </si>
  <si>
    <t>Пакет подарочный 3D, Сладкий День Рождения, Дизайн №1, с блестками, 32*26*10 см, 1 шт.</t>
  </si>
  <si>
    <t>495332</t>
  </si>
  <si>
    <t>504353</t>
  </si>
  <si>
    <t>Дон Баллон</t>
  </si>
  <si>
    <t>Пакет подарочный 3D, Сладкий День Рождения, Дизайн №2, с блестками, 32*26*10 см, 1 шт.</t>
  </si>
  <si>
    <t>495326</t>
  </si>
  <si>
    <t>504354</t>
  </si>
  <si>
    <t>Дон Баллон</t>
  </si>
  <si>
    <t>Пакет подарочный 3D, Сладкий День Рождения, Дизайн №3, с блестками, 32*26*10 см, 1 шт.</t>
  </si>
  <si>
    <t>495331</t>
  </si>
  <si>
    <t>504356</t>
  </si>
  <si>
    <t>Дон Баллон</t>
  </si>
  <si>
    <t>Пакет подарочный 3D, Сладкий День Рождения, Дизайн №1, с блестками, 41,5*30*12 см, 1 шт.</t>
  </si>
  <si>
    <t>495328</t>
  </si>
  <si>
    <t>504357</t>
  </si>
  <si>
    <t>Дон Баллон</t>
  </si>
  <si>
    <t>Пакет подарочный 3D, Сладкий День Рождения, Дизайн №2, с блестками, 41,5*30*12 см, 1 шт.</t>
  </si>
  <si>
    <t>495333</t>
  </si>
  <si>
    <t>504358</t>
  </si>
  <si>
    <t>Дон Баллон</t>
  </si>
  <si>
    <t>Пакет подарочный 3D, Сладкий День Рождения, Дизайн №3, с блестками, 41,5*30*12 см, 1 шт.</t>
  </si>
  <si>
    <t>495330</t>
  </si>
  <si>
    <t>600117</t>
  </si>
  <si>
    <t>Дон Баллон</t>
  </si>
  <si>
    <t>Шар (10''/25 см) Белое золото, хром, 50 шт.</t>
  </si>
  <si>
    <t>495398</t>
  </si>
  <si>
    <t>611118</t>
  </si>
  <si>
    <t>Дон Баллон</t>
  </si>
  <si>
    <t>Шар (12''/30 см) Белое золото, хром, 50 шт.</t>
  </si>
  <si>
    <t>495404</t>
  </si>
  <si>
    <t>618036</t>
  </si>
  <si>
    <t>Дон Баллон</t>
  </si>
  <si>
    <t>Шар (18''/46 см) Шампань, хром, 10 шт.</t>
  </si>
  <si>
    <t>495407</t>
  </si>
  <si>
    <t>636140</t>
  </si>
  <si>
    <t>Дон Баллон</t>
  </si>
  <si>
    <t>Шар (36''/91 см) Шампань, хром, 1 шт.</t>
  </si>
  <si>
    <t>495411</t>
  </si>
  <si>
    <t>940080</t>
  </si>
  <si>
    <t>Agura</t>
  </si>
  <si>
    <t>Шар (18''/46 см) Круг, Нашей принцессе, 1 шт.</t>
  </si>
  <si>
    <t>495717</t>
  </si>
  <si>
    <t>24848S</t>
  </si>
  <si>
    <t>Falali</t>
  </si>
  <si>
    <t>Шар (24''/61 см) Сердце, Люкс, Королевский красный, Сатин, 1 шт. в уп.</t>
  </si>
  <si>
    <t>495256</t>
  </si>
  <si>
    <t>26413</t>
  </si>
  <si>
    <t>Falali</t>
  </si>
  <si>
    <t>Шар (46''/117 см) Фигура, Человек Паук, 1 шт. в уп.</t>
  </si>
  <si>
    <t>495622</t>
  </si>
  <si>
    <t>26414</t>
  </si>
  <si>
    <t>Falali</t>
  </si>
  <si>
    <t>Шар (59''/150 см) Фигура, Роза, Красный, 1 шт. в уп.</t>
  </si>
  <si>
    <t>495633</t>
  </si>
  <si>
    <t>26428</t>
  </si>
  <si>
    <t>Falali</t>
  </si>
  <si>
    <t>Шар 3D (24''/61 см) Фигура на подставке, Кошечка с бантиком, Белый, 1 шт. в уп.</t>
  </si>
  <si>
    <t>495234</t>
  </si>
  <si>
    <t>26429</t>
  </si>
  <si>
    <t>Falali</t>
  </si>
  <si>
    <t>Шар 3D (28''/71 см) Фигура, Клубника, Красный, 1 шт. в уп.</t>
  </si>
  <si>
    <t>495227</t>
  </si>
  <si>
    <t>26430</t>
  </si>
  <si>
    <t>Falali</t>
  </si>
  <si>
    <t>Шар 3D (24''/61 см) Фигура на подставке, Щенок, 1 шт. в уп.</t>
  </si>
  <si>
    <t>495236</t>
  </si>
  <si>
    <t>26431</t>
  </si>
  <si>
    <t>Falali</t>
  </si>
  <si>
    <t>Шар (26''/66 см) Фигура, Фотоаппарат, 1 шт. в уп.</t>
  </si>
  <si>
    <t>495654</t>
  </si>
  <si>
    <t>26433</t>
  </si>
  <si>
    <t>Falali</t>
  </si>
  <si>
    <t>Шар (35''/89 см) Фигура, Рыба Лосось, 1 шт. в уп.</t>
  </si>
  <si>
    <t>495238</t>
  </si>
  <si>
    <t>26434</t>
  </si>
  <si>
    <t>Falali</t>
  </si>
  <si>
    <t>Шар 3D (34''/86 см) Ходячая Фигура, Гусь, Белый, 1 шт. в уп.</t>
  </si>
  <si>
    <t>495719</t>
  </si>
  <si>
    <t>26435</t>
  </si>
  <si>
    <t>Falali</t>
  </si>
  <si>
    <t>Шар (18''/46 см) Круг, Банановые человечки, 1 шт.</t>
  </si>
  <si>
    <t>495666</t>
  </si>
  <si>
    <t>26436</t>
  </si>
  <si>
    <t>Falali</t>
  </si>
  <si>
    <t>Шар (28''/71 см) Фигура, Холодное сердце, Эльза, 1 шт. в уп.</t>
  </si>
  <si>
    <t>495653</t>
  </si>
  <si>
    <t>26437</t>
  </si>
  <si>
    <t>Falali</t>
  </si>
  <si>
    <t>Шар (26''/66 см) Фигура, Холодное сердце, Эльза, 1 шт. в уп.</t>
  </si>
  <si>
    <t>495641</t>
  </si>
  <si>
    <t>26438</t>
  </si>
  <si>
    <t>Falali</t>
  </si>
  <si>
    <t>Шар (24''/61 см) Сердце, Люкс, Белый, Сатин, 1 шт. в уп.</t>
  </si>
  <si>
    <t>495254</t>
  </si>
  <si>
    <t>26439</t>
  </si>
  <si>
    <t>Falali</t>
  </si>
  <si>
    <t>Шар (35''/89 см) Фигура, Гитара, Серебро, 1 шт. в уп.</t>
  </si>
  <si>
    <t>495226</t>
  </si>
  <si>
    <t>26440</t>
  </si>
  <si>
    <t>Falali</t>
  </si>
  <si>
    <t>Шар (18''/46 см) Сердце, Мятный, Сатин, 1 шт.</t>
  </si>
  <si>
    <t>495619</t>
  </si>
  <si>
    <t>26441</t>
  </si>
  <si>
    <t>Falali</t>
  </si>
  <si>
    <t>Шар (18''/46 см) Сердце, Пыльная роза, Сатин, 1 шт.</t>
  </si>
  <si>
    <t>495630</t>
  </si>
  <si>
    <t>26442</t>
  </si>
  <si>
    <t>Falali</t>
  </si>
  <si>
    <t>Шар (30''/76 см) Фигура, Вишня, Красный, 1 шт. в уп.</t>
  </si>
  <si>
    <t>495228</t>
  </si>
  <si>
    <t>26444</t>
  </si>
  <si>
    <t>Falali</t>
  </si>
  <si>
    <t>Шар 3D (59''/150 см) Фигура на подставке, Пальма, 1 шт. в уп.</t>
  </si>
  <si>
    <t>495725</t>
  </si>
  <si>
    <t>26445</t>
  </si>
  <si>
    <t>Falali</t>
  </si>
  <si>
    <t>Шар 3D (59''/150 см) Фигура на подставке, Кактус, Голубой, Сатин, 1 шт. в уп.</t>
  </si>
  <si>
    <t>495724</t>
  </si>
  <si>
    <t>26446</t>
  </si>
  <si>
    <t>Falali</t>
  </si>
  <si>
    <t>Шар 3D (26''/66 см) Фигура, Крылатый единорог, Розовый, Сатин, 1 шт. в уп.</t>
  </si>
  <si>
    <t>495625</t>
  </si>
  <si>
    <t>26447</t>
  </si>
  <si>
    <t>Falali</t>
  </si>
  <si>
    <t>Шар (18''/46 см) Круг, Happy Birthday (стильная клетка), Розовый, Сатин, 1 шт.</t>
  </si>
  <si>
    <t>495672</t>
  </si>
  <si>
    <t>26448</t>
  </si>
  <si>
    <t>Falali</t>
  </si>
  <si>
    <t>Шар (18''/46 см) Круг, Happy Birthday (стильная клетка), Голубой, Сатин, 1 шт.</t>
  </si>
  <si>
    <t>495671</t>
  </si>
  <si>
    <t>26449</t>
  </si>
  <si>
    <t>Falali</t>
  </si>
  <si>
    <t>Шар (18''/46 см) Круг, Happy Birthday (стильная клетка), Кофейный, Сатин, 1 шт.</t>
  </si>
  <si>
    <t>495673</t>
  </si>
  <si>
    <t>26450</t>
  </si>
  <si>
    <t>Falali</t>
  </si>
  <si>
    <t>Шар (18''/46 см) Круг, Конфетти, Розовый, Сатин, 1 шт.</t>
  </si>
  <si>
    <t>495679</t>
  </si>
  <si>
    <t>26451</t>
  </si>
  <si>
    <t>Falali</t>
  </si>
  <si>
    <t>Шар (18''/46 см) Круг, Конфетти, Голубой, Сатин, 1 шт.</t>
  </si>
  <si>
    <t>495680</t>
  </si>
  <si>
    <t>26452</t>
  </si>
  <si>
    <t>Falali</t>
  </si>
  <si>
    <t>Шар (18''/46 см) Круг, Конфетти, Кофейный, Сатин, 1 шт.</t>
  </si>
  <si>
    <t>495678</t>
  </si>
  <si>
    <t>26455</t>
  </si>
  <si>
    <t>Falali</t>
  </si>
  <si>
    <t>Шар (18''/46 см) Круг, Мяч, Розовый, 1 шт.</t>
  </si>
  <si>
    <t>495674</t>
  </si>
  <si>
    <t>26456</t>
  </si>
  <si>
    <t>Falali</t>
  </si>
  <si>
    <t>Шар (39''/99 см) Фигура, Бант, Розовый, Сатин, 1 шт. в уп.</t>
  </si>
  <si>
    <t>495243</t>
  </si>
  <si>
    <t>26457</t>
  </si>
  <si>
    <t>Falali</t>
  </si>
  <si>
    <t>Шар (39''/99 см) Фигура, Бант, Кремовый, Сатин, 1 шт. в уп.</t>
  </si>
  <si>
    <t>495244</t>
  </si>
  <si>
    <t>26458</t>
  </si>
  <si>
    <t>Falali</t>
  </si>
  <si>
    <t>Шар (39''/99 см) Фигура, Бант, Красный, Сатин, 1 шт. в уп.</t>
  </si>
  <si>
    <t>495245</t>
  </si>
  <si>
    <t>26459</t>
  </si>
  <si>
    <t>Falali</t>
  </si>
  <si>
    <t>Шар (20''/51 см) Фигура, Бант (надув воздухом), Пыльная роза, Сатин, 1 шт.</t>
  </si>
  <si>
    <t>495656</t>
  </si>
  <si>
    <t>26460</t>
  </si>
  <si>
    <t>Falali</t>
  </si>
  <si>
    <t>Шар (20''/51 см) Фигура, Бант (надув воздухом), Белый песок, Сатин, 1 шт.</t>
  </si>
  <si>
    <t>495655</t>
  </si>
  <si>
    <t>26461</t>
  </si>
  <si>
    <t>Falali</t>
  </si>
  <si>
    <t>Шар (20''/51 см) Фигура, Бант (надув воздухом), Красный, Сатин, 1 шт.</t>
  </si>
  <si>
    <t>495652</t>
  </si>
  <si>
    <t>26462</t>
  </si>
  <si>
    <t>Falali</t>
  </si>
  <si>
    <t>Шар (29''/74 см) Фигура, Супергерой, 1 шт. в уп.</t>
  </si>
  <si>
    <t>495640</t>
  </si>
  <si>
    <t>26463</t>
  </si>
  <si>
    <t>Falali</t>
  </si>
  <si>
    <t>Шар 3D (24''/61 см) Фигура на подставке, Бэтмен, 1 шт. в уп.</t>
  </si>
  <si>
    <t>495642</t>
  </si>
  <si>
    <t>26465</t>
  </si>
  <si>
    <t>Falali</t>
  </si>
  <si>
    <t>Шар 3D (59''/150 см) Фигура на подставке, Ананас, Золото, 1 шт. в уп.</t>
  </si>
  <si>
    <t>495721</t>
  </si>
  <si>
    <t>26466</t>
  </si>
  <si>
    <t>Falali</t>
  </si>
  <si>
    <t>Шар (24''/61 см) Сердце, Люкс, Розовое Золото, Сатин, 1 шт. в уп.</t>
  </si>
  <si>
    <t>495255</t>
  </si>
  <si>
    <t>26467</t>
  </si>
  <si>
    <t>Falali</t>
  </si>
  <si>
    <t>Шар (24''/61 см) Сердце, Люкс, Белый песок, Сатин, 1 шт. в уп.</t>
  </si>
  <si>
    <t>495246</t>
  </si>
  <si>
    <t>26480</t>
  </si>
  <si>
    <t>Falali</t>
  </si>
  <si>
    <t>Шар (40''/102 см) Цифра, 0, Золото, 1 шт. в уп.</t>
  </si>
  <si>
    <t>495616</t>
  </si>
  <si>
    <t>26481</t>
  </si>
  <si>
    <t>Falali</t>
  </si>
  <si>
    <t>Шар (40''/102 см) Цифра, 1, Золото, 1 шт. в уп.</t>
  </si>
  <si>
    <t>495626</t>
  </si>
  <si>
    <t>26482</t>
  </si>
  <si>
    <t>Falali</t>
  </si>
  <si>
    <t>Шар (40''/102 см) Цифра, 2, Золото, 1 шт. в уп.</t>
  </si>
  <si>
    <t>495617</t>
  </si>
  <si>
    <t>26483</t>
  </si>
  <si>
    <t>Falali</t>
  </si>
  <si>
    <t>Шар (40''/102 см) Цифра, 3, Золото, 1 шт. в уп.</t>
  </si>
  <si>
    <t>495624</t>
  </si>
  <si>
    <t>26484</t>
  </si>
  <si>
    <t>Falali</t>
  </si>
  <si>
    <t>Шар (40''/102 см) Цифра, 4, Золото, 1 шт. в уп.</t>
  </si>
  <si>
    <t>495627</t>
  </si>
  <si>
    <t>26485</t>
  </si>
  <si>
    <t>Falali</t>
  </si>
  <si>
    <t>Шар (40''/102 см) Цифра, 5, Золото, 1 шт. в уп.</t>
  </si>
  <si>
    <t>495631</t>
  </si>
  <si>
    <t>26486</t>
  </si>
  <si>
    <t>Falali</t>
  </si>
  <si>
    <t>Шар (40''/102 см) Цифра, 6, Золото, 1 шт. в уп.</t>
  </si>
  <si>
    <t>495615</t>
  </si>
  <si>
    <t>26487</t>
  </si>
  <si>
    <t>Falali</t>
  </si>
  <si>
    <t>Шар (40''/102 см) Цифра, 7, Золото, 1 шт. в уп.</t>
  </si>
  <si>
    <t>495635</t>
  </si>
  <si>
    <t>26488</t>
  </si>
  <si>
    <t>Falali</t>
  </si>
  <si>
    <t>Шар (40''/102 см) Цифра, 8, Золото, 1 шт. в уп.</t>
  </si>
  <si>
    <t>495620</t>
  </si>
  <si>
    <t>26489</t>
  </si>
  <si>
    <t>Falali</t>
  </si>
  <si>
    <t>Шар (40''/102 см) Цифра, 9, Золото, 1 шт. в уп.</t>
  </si>
  <si>
    <t>495636</t>
  </si>
  <si>
    <t>26490</t>
  </si>
  <si>
    <t>Falali</t>
  </si>
  <si>
    <t>Шар (40''/102 см) Цифра, 0, Серебро, 1 шт. в уп.</t>
  </si>
  <si>
    <t>495628</t>
  </si>
  <si>
    <t>26491</t>
  </si>
  <si>
    <t>Falali</t>
  </si>
  <si>
    <t>Шар (40''/102 см) Цифра, 1, Серебро, 1 шт. в уп.</t>
  </si>
  <si>
    <t>495614</t>
  </si>
  <si>
    <t>26492</t>
  </si>
  <si>
    <t>Falali</t>
  </si>
  <si>
    <t>Шар (40''/102 см) Цифра, 2, Серебро, 1 шт. в уп.</t>
  </si>
  <si>
    <t>495632</t>
  </si>
  <si>
    <t>26493</t>
  </si>
  <si>
    <t>Falali</t>
  </si>
  <si>
    <t>Шар (40''/102 см) Цифра, 3, Серебро, 1 шт. в уп.</t>
  </si>
  <si>
    <t>495629</t>
  </si>
  <si>
    <t>26494</t>
  </si>
  <si>
    <t>Falali</t>
  </si>
  <si>
    <t>Шар (40''/102 см) Цифра, 4, Серебро, 1 шт. в уп.</t>
  </si>
  <si>
    <t>495623</t>
  </si>
  <si>
    <t>26495</t>
  </si>
  <si>
    <t>Falali</t>
  </si>
  <si>
    <t>Шар (40''/102 см) Цифра, 5, Серебро, 1 шт. в уп.</t>
  </si>
  <si>
    <t>495621</t>
  </si>
  <si>
    <t>26496</t>
  </si>
  <si>
    <t>Falali</t>
  </si>
  <si>
    <t>Шар (40''/102 см) Цифра, 6, Серебро, 1 шт. в уп.</t>
  </si>
  <si>
    <t>495634</t>
  </si>
  <si>
    <t>26497</t>
  </si>
  <si>
    <t>Falali</t>
  </si>
  <si>
    <t>Шар (40''/102 см) Цифра, 7, Серебро, 1 шт. в уп.</t>
  </si>
  <si>
    <t>495613</t>
  </si>
  <si>
    <t>26498</t>
  </si>
  <si>
    <t>Falali</t>
  </si>
  <si>
    <t>Шар (40''/102 см) Цифра, 8, Серебро, 1 шт. в уп.</t>
  </si>
  <si>
    <t>495618</t>
  </si>
  <si>
    <t>26499</t>
  </si>
  <si>
    <t>Falali</t>
  </si>
  <si>
    <t>Шар (40''/102 см) Цифра, 9, Серебро, 1 шт. в уп.</t>
  </si>
  <si>
    <t>495612</t>
  </si>
  <si>
    <t>26600</t>
  </si>
  <si>
    <t>Falali</t>
  </si>
  <si>
    <t>Шар 3D (39''/99 см) Бульдог в колпачке, 1 шт. в уп.</t>
  </si>
  <si>
    <t>495651</t>
  </si>
  <si>
    <t>26601</t>
  </si>
  <si>
    <t>Falali</t>
  </si>
  <si>
    <t>Шар 3D (33''/84 см) Пудель в колпачке, Коричневый, 1 шт. в уп.</t>
  </si>
  <si>
    <t>495650</t>
  </si>
  <si>
    <t>26602</t>
  </si>
  <si>
    <t>Falali</t>
  </si>
  <si>
    <t>Шар 3D (33''/84 см) Пудель в колпачке, Розовый, 1 шт. в уп.</t>
  </si>
  <si>
    <t>495658</t>
  </si>
  <si>
    <t>26603</t>
  </si>
  <si>
    <t>Falali</t>
  </si>
  <si>
    <t>Шар 3D (36''/91 см) Щенок в колпачке, 1 шт. в уп.</t>
  </si>
  <si>
    <t>495664</t>
  </si>
  <si>
    <t>26604</t>
  </si>
  <si>
    <t>Falali</t>
  </si>
  <si>
    <t>Шар 3D (38''/97 см) Лабрадор в колпачке, 1 шт. в уп.</t>
  </si>
  <si>
    <t>495663</t>
  </si>
  <si>
    <t>26605</t>
  </si>
  <si>
    <t>Falali</t>
  </si>
  <si>
    <t>Шар 3D (33''/84 см) Таксик в колпачке, 1 шт. в уп.</t>
  </si>
  <si>
    <t>495660</t>
  </si>
  <si>
    <t>26606</t>
  </si>
  <si>
    <t>Falali</t>
  </si>
  <si>
    <t>Шар (26''/66 см) Фигура, Доллары, 1 шт. в уп.</t>
  </si>
  <si>
    <t>495237</t>
  </si>
  <si>
    <t>26607</t>
  </si>
  <si>
    <t>Falali</t>
  </si>
  <si>
    <t>Шар (26''/66 см) Фигура, Клубника с цветком, Красный, Сатин, 1 шт. в уп.</t>
  </si>
  <si>
    <t>495253</t>
  </si>
  <si>
    <t>26608</t>
  </si>
  <si>
    <t>Falali</t>
  </si>
  <si>
    <t>Шар (26''/66 см) Фигура, Клубника с цветком, Розовый, Сатин, 1 шт. в уп.</t>
  </si>
  <si>
    <t>495252</t>
  </si>
  <si>
    <t>512-075</t>
  </si>
  <si>
    <t>512</t>
  </si>
  <si>
    <t>Шар (12''/30 см) 1 Сентября, Снова в Школу, Черный/Белый, пастель, 2 ст, 25 шт.</t>
  </si>
  <si>
    <t>495746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</si>
</sst>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376565/7eefac69_af7f_4644_8f17_d972016b8555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36136/3a6afcf7_48e5_4080_8e3a_032bd078d04e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326434/2d4da8e0_503e_41eb_8e1e_b7a90a36848f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613961/a9ab5e63_0bfd_4468_b095_7dd3a9a4e4dd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653333/e339c2eb_afc8_447e_828e_4e53b27e39e4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16337/1c7bef4f_e55e_46fe_a09f_60d57c277f68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643532/d525a3a8_e692_427c_820a_d5c7950ad1ec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13939/a9910823_5b09_4f1c_9a37_f6807cd0dff4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336637/3f7f3af8_8c41_46be_8b73_13c30305a988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643935/d956bcf8_d3e7_4f88_a953_8a3842114523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636534/ce4a8ec9_e423_4d81_9709_4acdeba79915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356366/5cf98b96_9c02_43c5_94a8_930f5f6d7285.jpg" TargetMode="External"/><Relationship Id="rId25" Type="http://schemas.openxmlformats.org/officeDocument/2006/relationships/image" Target="../media/image13.jpg"/><Relationship Id="rId26" Type="http://schemas.openxmlformats.org/officeDocument/2006/relationships/hyperlink" Target="https://www.donballon.ru/upload/storage/catalog/large/636336/cc6fe807_57cf_4a37_9cfd_66eda7e50247.jpg" TargetMode="External"/><Relationship Id="rId27" Type="http://schemas.openxmlformats.org/officeDocument/2006/relationships/image" Target="../media/image14.jpg"/><Relationship Id="rId28" Type="http://schemas.openxmlformats.org/officeDocument/2006/relationships/hyperlink" Target="https://www.donballon.ru/upload/storage/catalog/large/326438/2d836364_ecc1_4c80_9ff6_ab386f2091a2.jpg" TargetMode="External"/><Relationship Id="rId29" Type="http://schemas.openxmlformats.org/officeDocument/2006/relationships/image" Target="../media/image15.jpg"/><Relationship Id="rId30" Type="http://schemas.openxmlformats.org/officeDocument/2006/relationships/hyperlink" Target="https://www.donballon.ru/upload/storage/catalog/large/393662/96b13b4a_2910_49cf_a78e_f6da537c4591.jpg" TargetMode="External"/><Relationship Id="rId31" Type="http://schemas.openxmlformats.org/officeDocument/2006/relationships/image" Target="../media/image16.jpg"/><Relationship Id="rId32" Type="http://schemas.openxmlformats.org/officeDocument/2006/relationships/hyperlink" Target="https://www.donballon.ru/upload/storage/catalog/large/383166/81f779be_44d5_4247_8341_ddbc7e116864.jpg" TargetMode="External"/><Relationship Id="rId33" Type="http://schemas.openxmlformats.org/officeDocument/2006/relationships/image" Target="../media/image17.jpg"/><Relationship Id="rId34" Type="http://schemas.openxmlformats.org/officeDocument/2006/relationships/hyperlink" Target="https://www.donballon.ru/upload/storage/catalog/large/636631/cf1dbea6_e5f9_4fd7_ac1c_01d6263dc619.jpg" TargetMode="External"/><Relationship Id="rId35" Type="http://schemas.openxmlformats.org/officeDocument/2006/relationships/image" Target="../media/image18.jpg"/><Relationship Id="rId36" Type="http://schemas.openxmlformats.org/officeDocument/2006/relationships/hyperlink" Target="https://www.donballon.ru/upload/storage/catalog/large/303632/062a595c_8e96_48fc_9e52_49afaf2c3025.jpg" TargetMode="External"/><Relationship Id="rId37" Type="http://schemas.openxmlformats.org/officeDocument/2006/relationships/image" Target="../media/image19.jpg"/><Relationship Id="rId38" Type="http://schemas.openxmlformats.org/officeDocument/2006/relationships/hyperlink" Target="https://www.donballon.ru/upload/storage/catalog/large/346462/4dbc0cb4_409c_4ac8_b829_853cb9b72428.jpg" TargetMode="External"/><Relationship Id="rId39" Type="http://schemas.openxmlformats.org/officeDocument/2006/relationships/image" Target="../media/image20.jpg"/><Relationship Id="rId40" Type="http://schemas.openxmlformats.org/officeDocument/2006/relationships/hyperlink" Target="https://www.donballon.ru/upload/storage/catalog/large/396430/9d0c3abd_0410_4e04_8af4_10321c805744.jpg" TargetMode="External"/><Relationship Id="rId41" Type="http://schemas.openxmlformats.org/officeDocument/2006/relationships/image" Target="../media/image21.jpg"/><Relationship Id="rId42" Type="http://schemas.openxmlformats.org/officeDocument/2006/relationships/hyperlink" Target="https://www.donballon.ru/upload/storage/catalog/large/646531/de16b62e_bd0f_410e_a564_18b376a5fbe0.jpg" TargetMode="External"/><Relationship Id="rId43" Type="http://schemas.openxmlformats.org/officeDocument/2006/relationships/image" Target="../media/image22.jpg"/><Relationship Id="rId44" Type="http://schemas.openxmlformats.org/officeDocument/2006/relationships/hyperlink" Target="https://www.donballon.ru/upload/storage/catalog/large/303339/0396ea20_6186_48fa_9c38_a8b52f2a066f.jpg" TargetMode="External"/><Relationship Id="rId45" Type="http://schemas.openxmlformats.org/officeDocument/2006/relationships/image" Target="../media/image23.jpg"/><Relationship Id="rId46" Type="http://schemas.openxmlformats.org/officeDocument/2006/relationships/hyperlink" Target="https://www.donballon.ru/upload/storage/catalog/large/353137/517b9920_811e_464d_a886_7e0903267e50.jpg" TargetMode="External"/><Relationship Id="rId47" Type="http://schemas.openxmlformats.org/officeDocument/2006/relationships/image" Target="../media/image24.jpg"/><Relationship Id="rId48" Type="http://schemas.openxmlformats.org/officeDocument/2006/relationships/hyperlink" Target="https://www.donballon.ru/upload/storage/catalog/large/623032/b0227589_78c1_4da3_a119_5cf77437d425.jpg" TargetMode="External"/><Relationship Id="rId49" Type="http://schemas.openxmlformats.org/officeDocument/2006/relationships/image" Target="../media/image25.jpg"/><Relationship Id="rId50" Type="http://schemas.openxmlformats.org/officeDocument/2006/relationships/hyperlink" Target="https://www.donballon.ru/upload/storage/catalog/large/363861/68a47db9_d011_4dc2_b421_51b696f7e061.jpg" TargetMode="External"/><Relationship Id="rId51" Type="http://schemas.openxmlformats.org/officeDocument/2006/relationships/image" Target="../media/image26.jpg"/><Relationship Id="rId52" Type="http://schemas.openxmlformats.org/officeDocument/2006/relationships/hyperlink" Target="https://www.donballon.ru/upload/storage/catalog/large/303631/0619416b_46f5_4d4f_833e_9562880d9974.jpg" TargetMode="External"/><Relationship Id="rId53" Type="http://schemas.openxmlformats.org/officeDocument/2006/relationships/image" Target="../media/image27.jpg"/><Relationship Id="rId54" Type="http://schemas.openxmlformats.org/officeDocument/2006/relationships/hyperlink" Target="https://www.donballon.ru/upload/storage/catalog/large/646139/da9307ce_a73d_41b6_9fdd_58e724e7a6ae.jpg" TargetMode="External"/><Relationship Id="rId55" Type="http://schemas.openxmlformats.org/officeDocument/2006/relationships/image" Target="../media/image28.jpg"/><Relationship Id="rId56" Type="http://schemas.openxmlformats.org/officeDocument/2006/relationships/hyperlink" Target="https://www.donballon.ru/upload/storage/catalog/large/656531/ee197101_e2ae_4b90_9fd7_a7c0189fd575.jpg" TargetMode="External"/><Relationship Id="rId57" Type="http://schemas.openxmlformats.org/officeDocument/2006/relationships/image" Target="../media/image29.jpg"/><Relationship Id="rId58" Type="http://schemas.openxmlformats.org/officeDocument/2006/relationships/hyperlink" Target="https://www.donballon.ru/upload/storage/catalog/large/636138/ca830e39_3009_49de_92e2_4d1737fdf92e.jpg" TargetMode="External"/><Relationship Id="rId59" Type="http://schemas.openxmlformats.org/officeDocument/2006/relationships/image" Target="../media/image30.jpg"/><Relationship Id="rId60" Type="http://schemas.openxmlformats.org/officeDocument/2006/relationships/hyperlink" Target="https://www.donballon.ru/upload/storage/catalog/large/663132/f12bf1a8_e7a9_4de6_a562_89c801ae0763.jpg" TargetMode="External"/><Relationship Id="rId61" Type="http://schemas.openxmlformats.org/officeDocument/2006/relationships/image" Target="../media/image31.jpg"/><Relationship Id="rId62" Type="http://schemas.openxmlformats.org/officeDocument/2006/relationships/hyperlink" Target="https://www.donballon.ru/upload/storage/catalog/large/646236/db625c76_b540_4e03_957e_c9dc971cef4c.jpg" TargetMode="External"/><Relationship Id="rId63" Type="http://schemas.openxmlformats.org/officeDocument/2006/relationships/image" Target="../media/image32.jpg"/><Relationship Id="rId64" Type="http://schemas.openxmlformats.org/officeDocument/2006/relationships/hyperlink" Target="https://www.donballon.ru/upload/storage/catalog/large/393239/929cb397_52f9_4917_aead_5ad5442823b0.jpg" TargetMode="External"/><Relationship Id="rId65" Type="http://schemas.openxmlformats.org/officeDocument/2006/relationships/image" Target="../media/image33.png"/><Relationship Id="rId66" Type="http://schemas.openxmlformats.org/officeDocument/2006/relationships/hyperlink" Target="https://www.donballon.ru/upload/storage/catalog/large/383236/8260c8bd_c44e_4c5e_aed9_a8b89b800835.png" TargetMode="External"/><Relationship Id="rId67" Type="http://schemas.openxmlformats.org/officeDocument/2006/relationships/image" Target="../media/image34.jpg"/><Relationship Id="rId68" Type="http://schemas.openxmlformats.org/officeDocument/2006/relationships/hyperlink" Target="https://www.donballon.ru/upload/storage/catalog/large/383562/85b478ab_d272_4883_a2fb_f17d44a4e107.jpg" TargetMode="External"/><Relationship Id="rId69" Type="http://schemas.openxmlformats.org/officeDocument/2006/relationships/image" Target="../media/image35.jpg"/><Relationship Id="rId70" Type="http://schemas.openxmlformats.org/officeDocument/2006/relationships/hyperlink" Target="https://www.donballon.ru/upload/storage/catalog/large/373739/779e450c_b0ba_40ef_a0a6_712fe7ef753d.jpg" TargetMode="External"/><Relationship Id="rId71" Type="http://schemas.openxmlformats.org/officeDocument/2006/relationships/image" Target="../media/image36.jpg"/><Relationship Id="rId72" Type="http://schemas.openxmlformats.org/officeDocument/2006/relationships/hyperlink" Target="https://www.donballon.ru/upload/storage/catalog/large/373034/704b5140_cd6d_4aad_a784_ca00978a99cd.jpg" TargetMode="External"/><Relationship Id="rId73" Type="http://schemas.openxmlformats.org/officeDocument/2006/relationships/image" Target="../media/image37.jpg"/><Relationship Id="rId74" Type="http://schemas.openxmlformats.org/officeDocument/2006/relationships/hyperlink" Target="https://www.donballon.ru/upload/storage/catalog/large/333365/33ef1616_b32a_4c36_b42c_4797a2ddf55f.jpg" TargetMode="External"/><Relationship Id="rId75" Type="http://schemas.openxmlformats.org/officeDocument/2006/relationships/image" Target="../media/image38.jpg"/><Relationship Id="rId76" Type="http://schemas.openxmlformats.org/officeDocument/2006/relationships/hyperlink" Target="https://www.donballon.ru/upload/storage/catalog/large/313231/1210f2ef_b901_4a42_8f9b_6ea4b4bc53e1.jpg" TargetMode="External"/><Relationship Id="rId77" Type="http://schemas.openxmlformats.org/officeDocument/2006/relationships/image" Target="../media/image39.jpg"/><Relationship Id="rId78" Type="http://schemas.openxmlformats.org/officeDocument/2006/relationships/hyperlink" Target="https://www.donballon.ru/upload/storage/catalog/large/653262/e2b8f692_4a2b_4b9d_b636_d35d58cfe079.jpg" TargetMode="External"/><Relationship Id="rId79" Type="http://schemas.openxmlformats.org/officeDocument/2006/relationships/image" Target="../media/image40.jpg"/><Relationship Id="rId80" Type="http://schemas.openxmlformats.org/officeDocument/2006/relationships/hyperlink" Target="https://www.donballon.ru/upload/storage/catalog/large/333463/34ceeb54_79ca_476e_9de0_c4ce4bc6f6ec.jpg" TargetMode="External"/><Relationship Id="rId81" Type="http://schemas.openxmlformats.org/officeDocument/2006/relationships/image" Target="../media/image41.jpg"/><Relationship Id="rId82" Type="http://schemas.openxmlformats.org/officeDocument/2006/relationships/hyperlink" Target="https://www.donballon.ru/upload/storage/catalog/large/646638/df865e63_fc95_4173_b91e_20999a274ef7.jpg" TargetMode="External"/><Relationship Id="rId83" Type="http://schemas.openxmlformats.org/officeDocument/2006/relationships/image" Target="../media/image42.jpg"/><Relationship Id="rId84" Type="http://schemas.openxmlformats.org/officeDocument/2006/relationships/hyperlink" Target="https://www.donballon.ru/upload/storage/catalog/large/663761/f7a09d1e_a332_404b_94c8_061abcd06c5e.jpg" TargetMode="External"/><Relationship Id="rId85" Type="http://schemas.openxmlformats.org/officeDocument/2006/relationships/image" Target="../media/image43.jpg"/><Relationship Id="rId86" Type="http://schemas.openxmlformats.org/officeDocument/2006/relationships/hyperlink" Target="https://www.donballon.ru/upload/storage/catalog/large/336137/3a752643_d372_4acf_bc05_c82cdd295ae2.jpg" TargetMode="External"/><Relationship Id="rId87" Type="http://schemas.openxmlformats.org/officeDocument/2006/relationships/image" Target="../media/image44.jpg"/><Relationship Id="rId88" Type="http://schemas.openxmlformats.org/officeDocument/2006/relationships/hyperlink" Target="https://www.donballon.ru/upload/storage/catalog/large/626630/bf0305d9_524a_4014_863b_355a970a8994.jpg" TargetMode="External"/><Relationship Id="rId89" Type="http://schemas.openxmlformats.org/officeDocument/2006/relationships/image" Target="../media/image45.jpg"/><Relationship Id="rId90" Type="http://schemas.openxmlformats.org/officeDocument/2006/relationships/hyperlink" Target="https://www.donballon.ru/upload/storage/catalog/large/333963/39c6e262_517b_4914_93e4_ee71bf1e9e47.jpg" TargetMode="External"/><Relationship Id="rId91" Type="http://schemas.openxmlformats.org/officeDocument/2006/relationships/image" Target="../media/image46.jpg"/><Relationship Id="rId92" Type="http://schemas.openxmlformats.org/officeDocument/2006/relationships/hyperlink" Target="https://www.donballon.ru/upload/storage/catalog/large/386238/8b893a2b_7107_4603_95f4_cbd0c0f17b51.jpg" TargetMode="External"/><Relationship Id="rId93" Type="http://schemas.openxmlformats.org/officeDocument/2006/relationships/image" Target="../media/image47.jpg"/><Relationship Id="rId94" Type="http://schemas.openxmlformats.org/officeDocument/2006/relationships/hyperlink" Target="https://www.donballon.ru/upload/storage/catalog/large/363333/63388925_4a9c_49a3_b292_0c7c3dd41969.jpg" TargetMode="External"/><Relationship Id="rId95" Type="http://schemas.openxmlformats.org/officeDocument/2006/relationships/image" Target="../media/image48.jpg"/><Relationship Id="rId96" Type="http://schemas.openxmlformats.org/officeDocument/2006/relationships/hyperlink" Target="https://www.donballon.ru/upload/storage/catalog/large/376635/7f54f048_2b72_4240_ac93_6687d53aa1a5.jpg" TargetMode="External"/><Relationship Id="rId97" Type="http://schemas.openxmlformats.org/officeDocument/2006/relationships/image" Target="../media/image49.jpg"/><Relationship Id="rId98" Type="http://schemas.openxmlformats.org/officeDocument/2006/relationships/hyperlink" Target="https://www.donballon.ru/upload/storage/catalog/large/363539/659e9014_fd27_417a_94f8_7db06c19ca6d.jpg" TargetMode="External"/><Relationship Id="rId99" Type="http://schemas.openxmlformats.org/officeDocument/2006/relationships/image" Target="../media/image50.jpg"/><Relationship Id="rId100" Type="http://schemas.openxmlformats.org/officeDocument/2006/relationships/hyperlink" Target="https://www.donballon.ru/upload/storage/catalog/large/343234/4244f603_2db5_4ecf_9c5e_d7db273a3afd.jpg" TargetMode="External"/><Relationship Id="rId101" Type="http://schemas.openxmlformats.org/officeDocument/2006/relationships/image" Target="../media/image51.jpg"/><Relationship Id="rId102" Type="http://schemas.openxmlformats.org/officeDocument/2006/relationships/hyperlink" Target="https://www.donballon.ru/upload/storage/catalog/large/383364/83d3c9aa_5325_4372_b814_f6b457dbfdd7.jpg" TargetMode="External"/><Relationship Id="rId103" Type="http://schemas.openxmlformats.org/officeDocument/2006/relationships/image" Target="../media/image52.jpg"/><Relationship Id="rId104" Type="http://schemas.openxmlformats.org/officeDocument/2006/relationships/hyperlink" Target="https://www.donballon.ru/upload/storage/catalog/large/623763/b7c040c6_3c0f_450e_adc6_d43c8f888126.jpg" TargetMode="External"/><Relationship Id="rId105" Type="http://schemas.openxmlformats.org/officeDocument/2006/relationships/image" Target="../media/image53.jpg"/><Relationship Id="rId106" Type="http://schemas.openxmlformats.org/officeDocument/2006/relationships/hyperlink" Target="https://www.donballon.ru/upload/storage/catalog/large/663830/f80fa94a_fe0e_4a2e_9d8c_a20b720888fe.jpg" TargetMode="External"/><Relationship Id="rId107" Type="http://schemas.openxmlformats.org/officeDocument/2006/relationships/image" Target="../media/image54.jpg"/><Relationship Id="rId108" Type="http://schemas.openxmlformats.org/officeDocument/2006/relationships/hyperlink" Target="https://www.donballon.ru/upload/storage/catalog/large/373731/77148bca_dc69_440c_a84b_ec3f47743edc.jpg" TargetMode="External"/><Relationship Id="rId109" Type="http://schemas.openxmlformats.org/officeDocument/2006/relationships/image" Target="../media/image55.jpg"/><Relationship Id="rId110" Type="http://schemas.openxmlformats.org/officeDocument/2006/relationships/hyperlink" Target="https://www.donballon.ru/upload/storage/catalog/large/363962/69bc7a18_00c0_491b_921a_a4e258c25734.jpg" TargetMode="External"/><Relationship Id="rId111" Type="http://schemas.openxmlformats.org/officeDocument/2006/relationships/image" Target="../media/image56.jpg"/><Relationship Id="rId112" Type="http://schemas.openxmlformats.org/officeDocument/2006/relationships/hyperlink" Target="https://www.donballon.ru/upload/storage/catalog/large/383166/81fb2bef_e68a_4158_a795_298e93b347b6.jpg" TargetMode="External"/><Relationship Id="rId113" Type="http://schemas.openxmlformats.org/officeDocument/2006/relationships/image" Target="../media/image57.jpg"/><Relationship Id="rId114" Type="http://schemas.openxmlformats.org/officeDocument/2006/relationships/hyperlink" Target="https://www.donballon.ru/upload/storage/catalog/large/633838/c889271e_39d1_4116_92f7_7449df924607.jpg" TargetMode="External"/><Relationship Id="rId115" Type="http://schemas.openxmlformats.org/officeDocument/2006/relationships/image" Target="../media/image58.jpg"/><Relationship Id="rId116" Type="http://schemas.openxmlformats.org/officeDocument/2006/relationships/hyperlink" Target="https://www.donballon.ru/upload/storage/catalog/large/343863/48c0068e_fb15_416d_a442_c421ef1195d1.jpg" TargetMode="External"/><Relationship Id="rId117" Type="http://schemas.openxmlformats.org/officeDocument/2006/relationships/image" Target="../media/image59.jpg"/><Relationship Id="rId118" Type="http://schemas.openxmlformats.org/officeDocument/2006/relationships/hyperlink" Target="https://www.donballon.ru/upload/storage/catalog/large/363238/6281fcf9_1bfb_4084_a810_9af5f6b34242.jpg" TargetMode="External"/><Relationship Id="rId119" Type="http://schemas.openxmlformats.org/officeDocument/2006/relationships/image" Target="../media/image60.jpg"/><Relationship Id="rId120" Type="http://schemas.openxmlformats.org/officeDocument/2006/relationships/hyperlink" Target="https://www.donballon.ru/upload/storage/catalog/large/653464/e4dfdbd8_2e13_42b3_af3c_922c18b61a5a.jpg" TargetMode="External"/><Relationship Id="rId121" Type="http://schemas.openxmlformats.org/officeDocument/2006/relationships/image" Target="../media/image61.jpg"/><Relationship Id="rId122" Type="http://schemas.openxmlformats.org/officeDocument/2006/relationships/hyperlink" Target="https://www.donballon.ru/upload/storage/catalog/large/393461/94a612d6_5875_4eb9_89c4_a0b70f568eaf.jpg" TargetMode="External"/><Relationship Id="rId123" Type="http://schemas.openxmlformats.org/officeDocument/2006/relationships/image" Target="../media/image62.jpg"/><Relationship Id="rId124" Type="http://schemas.openxmlformats.org/officeDocument/2006/relationships/hyperlink" Target="https://www.donballon.ru/upload/storage/catalog/large/366462/6dbc6117_e0c7_496b_b945_e3691c5b146a.jpg" TargetMode="External"/><Relationship Id="rId125" Type="http://schemas.openxmlformats.org/officeDocument/2006/relationships/image" Target="../media/image63.jpg"/><Relationship Id="rId126" Type="http://schemas.openxmlformats.org/officeDocument/2006/relationships/hyperlink" Target="https://www.donballon.ru/upload/storage/catalog/large/393961/99a97457_8683_493a_95af_ce792735ed58.jpg" TargetMode="External"/><Relationship Id="rId127" Type="http://schemas.openxmlformats.org/officeDocument/2006/relationships/image" Target="../media/image64.jpg"/><Relationship Id="rId128" Type="http://schemas.openxmlformats.org/officeDocument/2006/relationships/hyperlink" Target="https://www.donballon.ru/upload/storage/catalog/large/333166/31f84f46_455f_43f9_bdf0_f4a1f7f70079.jpg" TargetMode="External"/><Relationship Id="rId129" Type="http://schemas.openxmlformats.org/officeDocument/2006/relationships/image" Target="../media/image65.jpg"/><Relationship Id="rId130" Type="http://schemas.openxmlformats.org/officeDocument/2006/relationships/hyperlink" Target="https://www.donballon.ru/upload/storage/catalog/large/386334/8c486a92_dbed_4ff6_a952_881d55a470d4.jpg" TargetMode="External"/><Relationship Id="rId131" Type="http://schemas.openxmlformats.org/officeDocument/2006/relationships/image" Target="../media/image66.jpg"/><Relationship Id="rId132" Type="http://schemas.openxmlformats.org/officeDocument/2006/relationships/hyperlink" Target="https://www.donballon.ru/upload/storage/catalog/large/636136/ca64de66_98a2_4e62_8472_6566c3de1384.jpg" TargetMode="External"/><Relationship Id="rId133" Type="http://schemas.openxmlformats.org/officeDocument/2006/relationships/image" Target="../media/image67.jpg"/><Relationship Id="rId134" Type="http://schemas.openxmlformats.org/officeDocument/2006/relationships/hyperlink" Target="https://www.donballon.ru/upload/storage/catalog/large/303236/0268a70b_adc0_4afc_b672_2f038bf351e6.jpg" TargetMode="External"/><Relationship Id="rId135" Type="http://schemas.openxmlformats.org/officeDocument/2006/relationships/image" Target="../media/image68.jpg"/><Relationship Id="rId136" Type="http://schemas.openxmlformats.org/officeDocument/2006/relationships/hyperlink" Target="https://www.donballon.ru/upload/storage/catalog/large/313433/143f8273_8ff5_4686_ae28_edddaec41fcb.jpg" TargetMode="External"/><Relationship Id="rId137" Type="http://schemas.openxmlformats.org/officeDocument/2006/relationships/image" Target="../media/image69.jpg"/><Relationship Id="rId138" Type="http://schemas.openxmlformats.org/officeDocument/2006/relationships/hyperlink" Target="https://www.donballon.ru/upload/storage/catalog/large/303238/028fa0c9_08bc_400c_9e8b_fdd2d844d1fa.jpg" TargetMode="External"/><Relationship Id="rId139" Type="http://schemas.openxmlformats.org/officeDocument/2006/relationships/image" Target="../media/image70.jpg"/><Relationship Id="rId140" Type="http://schemas.openxmlformats.org/officeDocument/2006/relationships/hyperlink" Target="https://www.donballon.ru/upload/storage/catalog/large/616331/ac127953_1202_4bce_9741_e0edf8d2268e.jpg" TargetMode="External"/><Relationship Id="rId141" Type="http://schemas.openxmlformats.org/officeDocument/2006/relationships/image" Target="../media/image71.jpg"/><Relationship Id="rId142" Type="http://schemas.openxmlformats.org/officeDocument/2006/relationships/hyperlink" Target="https://www.donballon.ru/upload/storage/catalog/large/373231/721564f7_319c_4735_b89f_7cf962dee3ba.jpg" TargetMode="External"/><Relationship Id="rId143" Type="http://schemas.openxmlformats.org/officeDocument/2006/relationships/image" Target="../media/image72.jpg"/><Relationship Id="rId144" Type="http://schemas.openxmlformats.org/officeDocument/2006/relationships/hyperlink" Target="https://www.donballon.ru/upload/storage/catalog/large/623531/b517fbe2_227b_4ea8_826b_fec748543d31.jpg" TargetMode="External"/><Relationship Id="rId145" Type="http://schemas.openxmlformats.org/officeDocument/2006/relationships/image" Target="../media/image73.jpg"/><Relationship Id="rId146" Type="http://schemas.openxmlformats.org/officeDocument/2006/relationships/hyperlink" Target="https://www.donballon.ru/upload/storage/catalog/large/326235/2b5ed3b0_4c0d_4d9b_9338_e2adf571596e.jpg" TargetMode="External"/><Relationship Id="rId147" Type="http://schemas.openxmlformats.org/officeDocument/2006/relationships/image" Target="../media/image74.jpg"/><Relationship Id="rId148" Type="http://schemas.openxmlformats.org/officeDocument/2006/relationships/hyperlink" Target="https://www.donballon.ru/upload/storage/catalog/large/316339/1c94c460_c2ba_40c8_814c_4a6dac74d8a5.jpg" TargetMode="External"/><Relationship Id="rId149" Type="http://schemas.openxmlformats.org/officeDocument/2006/relationships/image" Target="../media/image75.jpg"/><Relationship Id="rId150" Type="http://schemas.openxmlformats.org/officeDocument/2006/relationships/hyperlink" Target="https://www.donballon.ru/upload/storage/catalog/large/623539/b59a7ae0_b4db_47ec_9479_d017a7c10639.jpg" TargetMode="External"/><Relationship Id="rId151" Type="http://schemas.openxmlformats.org/officeDocument/2006/relationships/image" Target="../media/image76.jpg"/><Relationship Id="rId152" Type="http://schemas.openxmlformats.org/officeDocument/2006/relationships/hyperlink" Target="https://www.donballon.ru/upload/storage/catalog/large/303638/068c3131_bdef_4495_8a46_9a6cd66c8e32.jpg" TargetMode="External"/><Relationship Id="rId153" Type="http://schemas.openxmlformats.org/officeDocument/2006/relationships/image" Target="../media/image77.jpg"/><Relationship Id="rId154" Type="http://schemas.openxmlformats.org/officeDocument/2006/relationships/hyperlink" Target="https://www.donballon.ru/upload/storage/catalog/large/343835/4856e9c1_df55_40b2_a0e4_31401b7d2395.jpg" TargetMode="External"/><Relationship Id="rId155" Type="http://schemas.openxmlformats.org/officeDocument/2006/relationships/image" Target="../media/image78.jpg"/><Relationship Id="rId156" Type="http://schemas.openxmlformats.org/officeDocument/2006/relationships/hyperlink" Target="https://www.donballon.ru/upload/storage/catalog/large/336435/3d525d08_84fb_4d52_8c32_5483add8882a.jpg" TargetMode="External"/><Relationship Id="rId157" Type="http://schemas.openxmlformats.org/officeDocument/2006/relationships/image" Target="../media/image79.jpg"/><Relationship Id="rId158" Type="http://schemas.openxmlformats.org/officeDocument/2006/relationships/hyperlink" Target="https://www.donballon.ru/upload/storage/catalog/large/333534/354d9a27_3d2b_474e_8054_632a9587654b.jpg" TargetMode="External"/><Relationship Id="rId159" Type="http://schemas.openxmlformats.org/officeDocument/2006/relationships/image" Target="../media/image80.jpg"/><Relationship Id="rId160" Type="http://schemas.openxmlformats.org/officeDocument/2006/relationships/hyperlink" Target="https://www.donballon.ru/upload/storage/catalog/large/393532/9528de83_1c6a_4cf5_bfdf_ec89d6c4a2c4.jpg" TargetMode="External"/><Relationship Id="rId161" Type="http://schemas.openxmlformats.org/officeDocument/2006/relationships/image" Target="../media/image81.jpg"/><Relationship Id="rId162" Type="http://schemas.openxmlformats.org/officeDocument/2006/relationships/hyperlink" Target="https://www.donballon.ru/upload/storage/catalog/large/656365/eceb6869_4349_4912_9cae_da0b15040319.jpg" TargetMode="External"/><Relationship Id="rId163" Type="http://schemas.openxmlformats.org/officeDocument/2006/relationships/image" Target="../media/image82.jpg"/><Relationship Id="rId164" Type="http://schemas.openxmlformats.org/officeDocument/2006/relationships/hyperlink" Target="https://www.donballon.ru/upload/storage/catalog/large/666635/ff5d7235_8abd_4f8d_8c13_73e69378cd09.jpg" TargetMode="External"/><Relationship Id="rId165" Type="http://schemas.openxmlformats.org/officeDocument/2006/relationships/image" Target="../media/image83.jpg"/><Relationship Id="rId166" Type="http://schemas.openxmlformats.org/officeDocument/2006/relationships/hyperlink" Target="https://www.donballon.ru/upload/storage/catalog/large/643130/d1008586_b266_4178_8bc6_3b6c30d8e383.jpg" TargetMode="External"/><Relationship Id="rId167" Type="http://schemas.openxmlformats.org/officeDocument/2006/relationships/image" Target="../media/image84.png"/><Relationship Id="rId168" Type="http://schemas.openxmlformats.org/officeDocument/2006/relationships/hyperlink" Target="https://www.donballon.ru/upload/storage/catalog/large/346139/4a9fa807_3f06_42af_b642_1b29cde7733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722000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744800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623200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623200</xdr:colOff>
      <xdr:row>4</xdr:row>
      <xdr:rowOff>752400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623200</xdr:colOff>
      <xdr:row>5</xdr:row>
      <xdr:rowOff>752400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623200</xdr:colOff>
      <xdr:row>6</xdr:row>
      <xdr:rowOff>752400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623200</xdr:colOff>
      <xdr:row>7</xdr:row>
      <xdr:rowOff>752400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623200</xdr:colOff>
      <xdr:row>8</xdr:row>
      <xdr:rowOff>752400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623200</xdr:colOff>
      <xdr:row>9</xdr:row>
      <xdr:rowOff>752400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623200</xdr:colOff>
      <xdr:row>10</xdr:row>
      <xdr:rowOff>752400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623200</xdr:colOff>
      <xdr:row>11</xdr:row>
      <xdr:rowOff>752400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752400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</xdr:row>
      <xdr:rowOff>7600</xdr:rowOff>
    </xdr:from>
    <xdr:to>
      <xdr:col>0</xdr:col>
      <xdr:colOff>752400</xdr:colOff>
      <xdr:row>13</xdr:row>
      <xdr:rowOff>752400</xdr:rowOff>
    </xdr:to>
    <xdr:pic>
      <xdr:nvPicPr>
        <xdr:cNvPr id="25" name="image13.jpg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</xdr:row>
      <xdr:rowOff>7600</xdr:rowOff>
    </xdr:from>
    <xdr:to>
      <xdr:col>0</xdr:col>
      <xdr:colOff>752400</xdr:colOff>
      <xdr:row>14</xdr:row>
      <xdr:rowOff>752400</xdr:rowOff>
    </xdr:to>
    <xdr:pic>
      <xdr:nvPicPr>
        <xdr:cNvPr id="27" name="image14.jpg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</xdr:row>
      <xdr:rowOff>7600</xdr:rowOff>
    </xdr:from>
    <xdr:to>
      <xdr:col>0</xdr:col>
      <xdr:colOff>752400</xdr:colOff>
      <xdr:row>15</xdr:row>
      <xdr:rowOff>752400</xdr:rowOff>
    </xdr:to>
    <xdr:pic>
      <xdr:nvPicPr>
        <xdr:cNvPr id="29" name="image15.jpg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</xdr:row>
      <xdr:rowOff>7600</xdr:rowOff>
    </xdr:from>
    <xdr:to>
      <xdr:col>0</xdr:col>
      <xdr:colOff>744800</xdr:colOff>
      <xdr:row>16</xdr:row>
      <xdr:rowOff>752400</xdr:rowOff>
    </xdr:to>
    <xdr:pic>
      <xdr:nvPicPr>
        <xdr:cNvPr id="31" name="image16.jpg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</xdr:row>
      <xdr:rowOff>7600</xdr:rowOff>
    </xdr:from>
    <xdr:to>
      <xdr:col>0</xdr:col>
      <xdr:colOff>752400</xdr:colOff>
      <xdr:row>17</xdr:row>
      <xdr:rowOff>661200</xdr:rowOff>
    </xdr:to>
    <xdr:pic>
      <xdr:nvPicPr>
        <xdr:cNvPr id="33" name="image17.jpg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</xdr:row>
      <xdr:rowOff>7600</xdr:rowOff>
    </xdr:from>
    <xdr:to>
      <xdr:col>0</xdr:col>
      <xdr:colOff>752400</xdr:colOff>
      <xdr:row>18</xdr:row>
      <xdr:rowOff>752400</xdr:rowOff>
    </xdr:to>
    <xdr:pic>
      <xdr:nvPicPr>
        <xdr:cNvPr id="35" name="image18.jpg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19</xdr:row>
      <xdr:rowOff>7600</xdr:rowOff>
    </xdr:from>
    <xdr:to>
      <xdr:col>0</xdr:col>
      <xdr:colOff>630800</xdr:colOff>
      <xdr:row>19</xdr:row>
      <xdr:rowOff>752400</xdr:rowOff>
    </xdr:to>
    <xdr:pic>
      <xdr:nvPicPr>
        <xdr:cNvPr id="37" name="image19.jpg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20</xdr:row>
      <xdr:rowOff>7600</xdr:rowOff>
    </xdr:from>
    <xdr:to>
      <xdr:col>0</xdr:col>
      <xdr:colOff>478800</xdr:colOff>
      <xdr:row>20</xdr:row>
      <xdr:rowOff>752400</xdr:rowOff>
    </xdr:to>
    <xdr:pic>
      <xdr:nvPicPr>
        <xdr:cNvPr id="39" name="image20.jpg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21</xdr:row>
      <xdr:rowOff>7600</xdr:rowOff>
    </xdr:from>
    <xdr:to>
      <xdr:col>0</xdr:col>
      <xdr:colOff>585200</xdr:colOff>
      <xdr:row>21</xdr:row>
      <xdr:rowOff>752400</xdr:rowOff>
    </xdr:to>
    <xdr:pic>
      <xdr:nvPicPr>
        <xdr:cNvPr id="41" name="image21.jpg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22</xdr:row>
      <xdr:rowOff>7600</xdr:rowOff>
    </xdr:from>
    <xdr:to>
      <xdr:col>0</xdr:col>
      <xdr:colOff>478800</xdr:colOff>
      <xdr:row>22</xdr:row>
      <xdr:rowOff>752400</xdr:rowOff>
    </xdr:to>
    <xdr:pic>
      <xdr:nvPicPr>
        <xdr:cNvPr id="43" name="image22.jpg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23</xdr:row>
      <xdr:rowOff>7600</xdr:rowOff>
    </xdr:from>
    <xdr:to>
      <xdr:col>0</xdr:col>
      <xdr:colOff>752400</xdr:colOff>
      <xdr:row>23</xdr:row>
      <xdr:rowOff>699200</xdr:rowOff>
    </xdr:to>
    <xdr:pic>
      <xdr:nvPicPr>
        <xdr:cNvPr id="45" name="image23.jpg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24</xdr:row>
      <xdr:rowOff>7600</xdr:rowOff>
    </xdr:from>
    <xdr:to>
      <xdr:col>0</xdr:col>
      <xdr:colOff>532000</xdr:colOff>
      <xdr:row>24</xdr:row>
      <xdr:rowOff>752400</xdr:rowOff>
    </xdr:to>
    <xdr:pic>
      <xdr:nvPicPr>
        <xdr:cNvPr id="47" name="image24.jpg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25</xdr:row>
      <xdr:rowOff>7600</xdr:rowOff>
    </xdr:from>
    <xdr:to>
      <xdr:col>0</xdr:col>
      <xdr:colOff>448400</xdr:colOff>
      <xdr:row>25</xdr:row>
      <xdr:rowOff>752400</xdr:rowOff>
    </xdr:to>
    <xdr:pic>
      <xdr:nvPicPr>
        <xdr:cNvPr id="49" name="image25.jpg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26</xdr:row>
      <xdr:rowOff>7600</xdr:rowOff>
    </xdr:from>
    <xdr:to>
      <xdr:col>0</xdr:col>
      <xdr:colOff>752400</xdr:colOff>
      <xdr:row>26</xdr:row>
      <xdr:rowOff>554800</xdr:rowOff>
    </xdr:to>
    <xdr:pic>
      <xdr:nvPicPr>
        <xdr:cNvPr id="51" name="image26.jpg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27</xdr:row>
      <xdr:rowOff>7600</xdr:rowOff>
    </xdr:from>
    <xdr:to>
      <xdr:col>0</xdr:col>
      <xdr:colOff>547200</xdr:colOff>
      <xdr:row>27</xdr:row>
      <xdr:rowOff>752400</xdr:rowOff>
    </xdr:to>
    <xdr:pic>
      <xdr:nvPicPr>
        <xdr:cNvPr id="53" name="image27.jpg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28</xdr:row>
      <xdr:rowOff>7600</xdr:rowOff>
    </xdr:from>
    <xdr:to>
      <xdr:col>0</xdr:col>
      <xdr:colOff>463600</xdr:colOff>
      <xdr:row>28</xdr:row>
      <xdr:rowOff>752400</xdr:rowOff>
    </xdr:to>
    <xdr:pic>
      <xdr:nvPicPr>
        <xdr:cNvPr id="55" name="image28.jpg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29</xdr:row>
      <xdr:rowOff>7600</xdr:rowOff>
    </xdr:from>
    <xdr:to>
      <xdr:col>0</xdr:col>
      <xdr:colOff>752400</xdr:colOff>
      <xdr:row>29</xdr:row>
      <xdr:rowOff>661200</xdr:rowOff>
    </xdr:to>
    <xdr:pic>
      <xdr:nvPicPr>
        <xdr:cNvPr id="57" name="image29.jpg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30</xdr:row>
      <xdr:rowOff>7600</xdr:rowOff>
    </xdr:from>
    <xdr:to>
      <xdr:col>0</xdr:col>
      <xdr:colOff>395200</xdr:colOff>
      <xdr:row>30</xdr:row>
      <xdr:rowOff>752400</xdr:rowOff>
    </xdr:to>
    <xdr:pic>
      <xdr:nvPicPr>
        <xdr:cNvPr id="59" name="image30.jpg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31</xdr:row>
      <xdr:rowOff>7600</xdr:rowOff>
    </xdr:from>
    <xdr:to>
      <xdr:col>0</xdr:col>
      <xdr:colOff>752400</xdr:colOff>
      <xdr:row>31</xdr:row>
      <xdr:rowOff>729600</xdr:rowOff>
    </xdr:to>
    <xdr:pic>
      <xdr:nvPicPr>
        <xdr:cNvPr id="61" name="image31.jpg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32</xdr:row>
      <xdr:rowOff>7600</xdr:rowOff>
    </xdr:from>
    <xdr:to>
      <xdr:col>0</xdr:col>
      <xdr:colOff>752400</xdr:colOff>
      <xdr:row>32</xdr:row>
      <xdr:rowOff>729600</xdr:rowOff>
    </xdr:to>
    <xdr:pic>
      <xdr:nvPicPr>
        <xdr:cNvPr id="63" name="image32.jpg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33</xdr:row>
      <xdr:rowOff>7600</xdr:rowOff>
    </xdr:from>
    <xdr:to>
      <xdr:col>0</xdr:col>
      <xdr:colOff>752400</xdr:colOff>
      <xdr:row>33</xdr:row>
      <xdr:rowOff>638400</xdr:rowOff>
    </xdr:to>
    <xdr:pic>
      <xdr:nvPicPr>
        <xdr:cNvPr id="65" name="image33.png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34</xdr:row>
      <xdr:rowOff>7600</xdr:rowOff>
    </xdr:from>
    <xdr:to>
      <xdr:col>0</xdr:col>
      <xdr:colOff>395200</xdr:colOff>
      <xdr:row>34</xdr:row>
      <xdr:rowOff>752400</xdr:rowOff>
    </xdr:to>
    <xdr:pic>
      <xdr:nvPicPr>
        <xdr:cNvPr id="67" name="image34.jpg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35</xdr:row>
      <xdr:rowOff>7600</xdr:rowOff>
    </xdr:from>
    <xdr:to>
      <xdr:col>0</xdr:col>
      <xdr:colOff>364800</xdr:colOff>
      <xdr:row>35</xdr:row>
      <xdr:rowOff>752400</xdr:rowOff>
    </xdr:to>
    <xdr:pic>
      <xdr:nvPicPr>
        <xdr:cNvPr id="69" name="image35.jpg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36</xdr:row>
      <xdr:rowOff>7600</xdr:rowOff>
    </xdr:from>
    <xdr:to>
      <xdr:col>0</xdr:col>
      <xdr:colOff>752400</xdr:colOff>
      <xdr:row>36</xdr:row>
      <xdr:rowOff>752400</xdr:rowOff>
    </xdr:to>
    <xdr:pic>
      <xdr:nvPicPr>
        <xdr:cNvPr id="71" name="image36.jpg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37</xdr:row>
      <xdr:rowOff>7600</xdr:rowOff>
    </xdr:from>
    <xdr:to>
      <xdr:col>0</xdr:col>
      <xdr:colOff>752400</xdr:colOff>
      <xdr:row>37</xdr:row>
      <xdr:rowOff>752400</xdr:rowOff>
    </xdr:to>
    <xdr:pic>
      <xdr:nvPicPr>
        <xdr:cNvPr id="73" name="image37.jpg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38</xdr:row>
      <xdr:rowOff>7600</xdr:rowOff>
    </xdr:from>
    <xdr:to>
      <xdr:col>0</xdr:col>
      <xdr:colOff>752400</xdr:colOff>
      <xdr:row>38</xdr:row>
      <xdr:rowOff>752400</xdr:rowOff>
    </xdr:to>
    <xdr:pic>
      <xdr:nvPicPr>
        <xdr:cNvPr id="75" name="image38.jpg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39</xdr:row>
      <xdr:rowOff>7600</xdr:rowOff>
    </xdr:from>
    <xdr:to>
      <xdr:col>0</xdr:col>
      <xdr:colOff>744800</xdr:colOff>
      <xdr:row>39</xdr:row>
      <xdr:rowOff>752400</xdr:rowOff>
    </xdr:to>
    <xdr:pic>
      <xdr:nvPicPr>
        <xdr:cNvPr id="77" name="image39.jpg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40</xdr:row>
      <xdr:rowOff>7600</xdr:rowOff>
    </xdr:from>
    <xdr:to>
      <xdr:col>0</xdr:col>
      <xdr:colOff>744800</xdr:colOff>
      <xdr:row>40</xdr:row>
      <xdr:rowOff>752400</xdr:rowOff>
    </xdr:to>
    <xdr:pic>
      <xdr:nvPicPr>
        <xdr:cNvPr id="79" name="image40.jpg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41</xdr:row>
      <xdr:rowOff>7600</xdr:rowOff>
    </xdr:from>
    <xdr:to>
      <xdr:col>0</xdr:col>
      <xdr:colOff>752400</xdr:colOff>
      <xdr:row>41</xdr:row>
      <xdr:rowOff>752400</xdr:rowOff>
    </xdr:to>
    <xdr:pic>
      <xdr:nvPicPr>
        <xdr:cNvPr id="81" name="image41.jpg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42</xdr:row>
      <xdr:rowOff>7600</xdr:rowOff>
    </xdr:from>
    <xdr:to>
      <xdr:col>0</xdr:col>
      <xdr:colOff>752400</xdr:colOff>
      <xdr:row>42</xdr:row>
      <xdr:rowOff>752400</xdr:rowOff>
    </xdr:to>
    <xdr:pic>
      <xdr:nvPicPr>
        <xdr:cNvPr id="83" name="image42.jpg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43</xdr:row>
      <xdr:rowOff>7600</xdr:rowOff>
    </xdr:from>
    <xdr:to>
      <xdr:col>0</xdr:col>
      <xdr:colOff>752400</xdr:colOff>
      <xdr:row>43</xdr:row>
      <xdr:rowOff>744800</xdr:rowOff>
    </xdr:to>
    <xdr:pic>
      <xdr:nvPicPr>
        <xdr:cNvPr id="85" name="image43.jpg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44</xdr:row>
      <xdr:rowOff>7600</xdr:rowOff>
    </xdr:from>
    <xdr:to>
      <xdr:col>0</xdr:col>
      <xdr:colOff>752400</xdr:colOff>
      <xdr:row>44</xdr:row>
      <xdr:rowOff>684000</xdr:rowOff>
    </xdr:to>
    <xdr:pic>
      <xdr:nvPicPr>
        <xdr:cNvPr id="87" name="image44.jpg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45</xdr:row>
      <xdr:rowOff>7600</xdr:rowOff>
    </xdr:from>
    <xdr:to>
      <xdr:col>0</xdr:col>
      <xdr:colOff>752400</xdr:colOff>
      <xdr:row>45</xdr:row>
      <xdr:rowOff>752400</xdr:rowOff>
    </xdr:to>
    <xdr:pic>
      <xdr:nvPicPr>
        <xdr:cNvPr id="89" name="image45.jpg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46</xdr:row>
      <xdr:rowOff>7600</xdr:rowOff>
    </xdr:from>
    <xdr:to>
      <xdr:col>0</xdr:col>
      <xdr:colOff>752400</xdr:colOff>
      <xdr:row>46</xdr:row>
      <xdr:rowOff>684000</xdr:rowOff>
    </xdr:to>
    <xdr:pic>
      <xdr:nvPicPr>
        <xdr:cNvPr id="91" name="image46.jpg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47</xdr:row>
      <xdr:rowOff>7600</xdr:rowOff>
    </xdr:from>
    <xdr:to>
      <xdr:col>0</xdr:col>
      <xdr:colOff>752400</xdr:colOff>
      <xdr:row>47</xdr:row>
      <xdr:rowOff>615600</xdr:rowOff>
    </xdr:to>
    <xdr:pic>
      <xdr:nvPicPr>
        <xdr:cNvPr id="93" name="image47.jpg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48</xdr:row>
      <xdr:rowOff>7600</xdr:rowOff>
    </xdr:from>
    <xdr:to>
      <xdr:col>0</xdr:col>
      <xdr:colOff>752400</xdr:colOff>
      <xdr:row>48</xdr:row>
      <xdr:rowOff>615600</xdr:rowOff>
    </xdr:to>
    <xdr:pic>
      <xdr:nvPicPr>
        <xdr:cNvPr id="95" name="image48.jpg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49</xdr:row>
      <xdr:rowOff>7600</xdr:rowOff>
    </xdr:from>
    <xdr:to>
      <xdr:col>0</xdr:col>
      <xdr:colOff>752400</xdr:colOff>
      <xdr:row>49</xdr:row>
      <xdr:rowOff>615600</xdr:rowOff>
    </xdr:to>
    <xdr:pic>
      <xdr:nvPicPr>
        <xdr:cNvPr id="97" name="image49.jpg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50</xdr:row>
      <xdr:rowOff>7600</xdr:rowOff>
    </xdr:from>
    <xdr:to>
      <xdr:col>0</xdr:col>
      <xdr:colOff>448400</xdr:colOff>
      <xdr:row>50</xdr:row>
      <xdr:rowOff>752400</xdr:rowOff>
    </xdr:to>
    <xdr:pic>
      <xdr:nvPicPr>
        <xdr:cNvPr id="99" name="image50.jpg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51</xdr:row>
      <xdr:rowOff>7600</xdr:rowOff>
    </xdr:from>
    <xdr:to>
      <xdr:col>0</xdr:col>
      <xdr:colOff>410400</xdr:colOff>
      <xdr:row>51</xdr:row>
      <xdr:rowOff>752400</xdr:rowOff>
    </xdr:to>
    <xdr:pic>
      <xdr:nvPicPr>
        <xdr:cNvPr id="101" name="image51.jpg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52</xdr:row>
      <xdr:rowOff>7600</xdr:rowOff>
    </xdr:from>
    <xdr:to>
      <xdr:col>0</xdr:col>
      <xdr:colOff>395200</xdr:colOff>
      <xdr:row>52</xdr:row>
      <xdr:rowOff>752400</xdr:rowOff>
    </xdr:to>
    <xdr:pic>
      <xdr:nvPicPr>
        <xdr:cNvPr id="103" name="image52.jpg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53</xdr:row>
      <xdr:rowOff>7600</xdr:rowOff>
    </xdr:from>
    <xdr:to>
      <xdr:col>0</xdr:col>
      <xdr:colOff>752400</xdr:colOff>
      <xdr:row>53</xdr:row>
      <xdr:rowOff>668800</xdr:rowOff>
    </xdr:to>
    <xdr:pic>
      <xdr:nvPicPr>
        <xdr:cNvPr id="105" name="image53.jpg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54</xdr:row>
      <xdr:rowOff>7600</xdr:rowOff>
    </xdr:from>
    <xdr:to>
      <xdr:col>0</xdr:col>
      <xdr:colOff>752400</xdr:colOff>
      <xdr:row>54</xdr:row>
      <xdr:rowOff>661200</xdr:rowOff>
    </xdr:to>
    <xdr:pic>
      <xdr:nvPicPr>
        <xdr:cNvPr id="107" name="image54.jpg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55</xdr:row>
      <xdr:rowOff>7600</xdr:rowOff>
    </xdr:from>
    <xdr:to>
      <xdr:col>0</xdr:col>
      <xdr:colOff>752400</xdr:colOff>
      <xdr:row>55</xdr:row>
      <xdr:rowOff>752400</xdr:rowOff>
    </xdr:to>
    <xdr:pic>
      <xdr:nvPicPr>
        <xdr:cNvPr id="109" name="image55.jpg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56</xdr:row>
      <xdr:rowOff>7600</xdr:rowOff>
    </xdr:from>
    <xdr:to>
      <xdr:col>0</xdr:col>
      <xdr:colOff>752400</xdr:colOff>
      <xdr:row>56</xdr:row>
      <xdr:rowOff>752400</xdr:rowOff>
    </xdr:to>
    <xdr:pic>
      <xdr:nvPicPr>
        <xdr:cNvPr id="111" name="image56.jpg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57</xdr:row>
      <xdr:rowOff>7600</xdr:rowOff>
    </xdr:from>
    <xdr:to>
      <xdr:col>0</xdr:col>
      <xdr:colOff>752400</xdr:colOff>
      <xdr:row>57</xdr:row>
      <xdr:rowOff>752400</xdr:rowOff>
    </xdr:to>
    <xdr:pic>
      <xdr:nvPicPr>
        <xdr:cNvPr id="113" name="image57.jpg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58</xdr:row>
      <xdr:rowOff>7600</xdr:rowOff>
    </xdr:from>
    <xdr:to>
      <xdr:col>0</xdr:col>
      <xdr:colOff>752400</xdr:colOff>
      <xdr:row>58</xdr:row>
      <xdr:rowOff>752400</xdr:rowOff>
    </xdr:to>
    <xdr:pic>
      <xdr:nvPicPr>
        <xdr:cNvPr id="115" name="image58.jpg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59</xdr:row>
      <xdr:rowOff>7600</xdr:rowOff>
    </xdr:from>
    <xdr:to>
      <xdr:col>0</xdr:col>
      <xdr:colOff>752400</xdr:colOff>
      <xdr:row>59</xdr:row>
      <xdr:rowOff>752400</xdr:rowOff>
    </xdr:to>
    <xdr:pic>
      <xdr:nvPicPr>
        <xdr:cNvPr id="117" name="image59.jpg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60</xdr:row>
      <xdr:rowOff>7600</xdr:rowOff>
    </xdr:from>
    <xdr:to>
      <xdr:col>0</xdr:col>
      <xdr:colOff>752400</xdr:colOff>
      <xdr:row>60</xdr:row>
      <xdr:rowOff>752400</xdr:rowOff>
    </xdr:to>
    <xdr:pic>
      <xdr:nvPicPr>
        <xdr:cNvPr id="119" name="image60.jpg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61</xdr:row>
      <xdr:rowOff>7600</xdr:rowOff>
    </xdr:from>
    <xdr:to>
      <xdr:col>0</xdr:col>
      <xdr:colOff>752400</xdr:colOff>
      <xdr:row>61</xdr:row>
      <xdr:rowOff>752400</xdr:rowOff>
    </xdr:to>
    <xdr:pic>
      <xdr:nvPicPr>
        <xdr:cNvPr id="121" name="image61.jpg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62</xdr:row>
      <xdr:rowOff>7600</xdr:rowOff>
    </xdr:from>
    <xdr:to>
      <xdr:col>0</xdr:col>
      <xdr:colOff>752400</xdr:colOff>
      <xdr:row>62</xdr:row>
      <xdr:rowOff>752400</xdr:rowOff>
    </xdr:to>
    <xdr:pic>
      <xdr:nvPicPr>
        <xdr:cNvPr id="123" name="image62.jpg">
          <a:hlinkClick xmlns:r="http://schemas.openxmlformats.org/officeDocument/2006/relationships" r:id="rId124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63</xdr:row>
      <xdr:rowOff>7600</xdr:rowOff>
    </xdr:from>
    <xdr:to>
      <xdr:col>0</xdr:col>
      <xdr:colOff>752400</xdr:colOff>
      <xdr:row>63</xdr:row>
      <xdr:rowOff>752400</xdr:rowOff>
    </xdr:to>
    <xdr:pic>
      <xdr:nvPicPr>
        <xdr:cNvPr id="125" name="image63.jpg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64</xdr:row>
      <xdr:rowOff>7600</xdr:rowOff>
    </xdr:from>
    <xdr:to>
      <xdr:col>0</xdr:col>
      <xdr:colOff>752400</xdr:colOff>
      <xdr:row>64</xdr:row>
      <xdr:rowOff>752400</xdr:rowOff>
    </xdr:to>
    <xdr:pic>
      <xdr:nvPicPr>
        <xdr:cNvPr id="127" name="image64.jpg">
          <a:hlinkClick xmlns:r="http://schemas.openxmlformats.org/officeDocument/2006/relationships" r:id="rId128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65</xdr:row>
      <xdr:rowOff>7600</xdr:rowOff>
    </xdr:from>
    <xdr:to>
      <xdr:col>0</xdr:col>
      <xdr:colOff>752400</xdr:colOff>
      <xdr:row>65</xdr:row>
      <xdr:rowOff>752400</xdr:rowOff>
    </xdr:to>
    <xdr:pic>
      <xdr:nvPicPr>
        <xdr:cNvPr id="129" name="image65.jpg">
          <a:hlinkClick xmlns:r="http://schemas.openxmlformats.org/officeDocument/2006/relationships" r:id="rId130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66</xdr:row>
      <xdr:rowOff>7600</xdr:rowOff>
    </xdr:from>
    <xdr:to>
      <xdr:col>0</xdr:col>
      <xdr:colOff>752400</xdr:colOff>
      <xdr:row>66</xdr:row>
      <xdr:rowOff>752400</xdr:rowOff>
    </xdr:to>
    <xdr:pic>
      <xdr:nvPicPr>
        <xdr:cNvPr id="131" name="image66.jpg">
          <a:hlinkClick xmlns:r="http://schemas.openxmlformats.org/officeDocument/2006/relationships" r:id="rId132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67</xdr:row>
      <xdr:rowOff>7600</xdr:rowOff>
    </xdr:from>
    <xdr:to>
      <xdr:col>0</xdr:col>
      <xdr:colOff>752400</xdr:colOff>
      <xdr:row>67</xdr:row>
      <xdr:rowOff>752400</xdr:rowOff>
    </xdr:to>
    <xdr:pic>
      <xdr:nvPicPr>
        <xdr:cNvPr id="133" name="image67.jpg">
          <a:hlinkClick xmlns:r="http://schemas.openxmlformats.org/officeDocument/2006/relationships" r:id="rId134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68</xdr:row>
      <xdr:rowOff>7600</xdr:rowOff>
    </xdr:from>
    <xdr:to>
      <xdr:col>0</xdr:col>
      <xdr:colOff>752400</xdr:colOff>
      <xdr:row>68</xdr:row>
      <xdr:rowOff>752400</xdr:rowOff>
    </xdr:to>
    <xdr:pic>
      <xdr:nvPicPr>
        <xdr:cNvPr id="135" name="image68.jpg">
          <a:hlinkClick xmlns:r="http://schemas.openxmlformats.org/officeDocument/2006/relationships" r:id="rId136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69</xdr:row>
      <xdr:rowOff>7600</xdr:rowOff>
    </xdr:from>
    <xdr:to>
      <xdr:col>0</xdr:col>
      <xdr:colOff>752400</xdr:colOff>
      <xdr:row>69</xdr:row>
      <xdr:rowOff>752400</xdr:rowOff>
    </xdr:to>
    <xdr:pic>
      <xdr:nvPicPr>
        <xdr:cNvPr id="137" name="image69.jpg">
          <a:hlinkClick xmlns:r="http://schemas.openxmlformats.org/officeDocument/2006/relationships" r:id="rId138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70</xdr:row>
      <xdr:rowOff>7600</xdr:rowOff>
    </xdr:from>
    <xdr:to>
      <xdr:col>0</xdr:col>
      <xdr:colOff>752400</xdr:colOff>
      <xdr:row>70</xdr:row>
      <xdr:rowOff>752400</xdr:rowOff>
    </xdr:to>
    <xdr:pic>
      <xdr:nvPicPr>
        <xdr:cNvPr id="139" name="image70.jpg">
          <a:hlinkClick xmlns:r="http://schemas.openxmlformats.org/officeDocument/2006/relationships" r:id="rId140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71</xdr:row>
      <xdr:rowOff>7600</xdr:rowOff>
    </xdr:from>
    <xdr:to>
      <xdr:col>0</xdr:col>
      <xdr:colOff>752400</xdr:colOff>
      <xdr:row>71</xdr:row>
      <xdr:rowOff>752400</xdr:rowOff>
    </xdr:to>
    <xdr:pic>
      <xdr:nvPicPr>
        <xdr:cNvPr id="141" name="image71.jpg">
          <a:hlinkClick xmlns:r="http://schemas.openxmlformats.org/officeDocument/2006/relationships" r:id="rId142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72</xdr:row>
      <xdr:rowOff>7600</xdr:rowOff>
    </xdr:from>
    <xdr:to>
      <xdr:col>0</xdr:col>
      <xdr:colOff>752400</xdr:colOff>
      <xdr:row>72</xdr:row>
      <xdr:rowOff>752400</xdr:rowOff>
    </xdr:to>
    <xdr:pic>
      <xdr:nvPicPr>
        <xdr:cNvPr id="143" name="image72.jpg">
          <a:hlinkClick xmlns:r="http://schemas.openxmlformats.org/officeDocument/2006/relationships" r:id="rId144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73</xdr:row>
      <xdr:rowOff>7600</xdr:rowOff>
    </xdr:from>
    <xdr:to>
      <xdr:col>0</xdr:col>
      <xdr:colOff>752400</xdr:colOff>
      <xdr:row>73</xdr:row>
      <xdr:rowOff>752400</xdr:rowOff>
    </xdr:to>
    <xdr:pic>
      <xdr:nvPicPr>
        <xdr:cNvPr id="145" name="image73.jpg">
          <a:hlinkClick xmlns:r="http://schemas.openxmlformats.org/officeDocument/2006/relationships" r:id="rId146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74</xdr:row>
      <xdr:rowOff>7600</xdr:rowOff>
    </xdr:from>
    <xdr:to>
      <xdr:col>0</xdr:col>
      <xdr:colOff>752400</xdr:colOff>
      <xdr:row>74</xdr:row>
      <xdr:rowOff>752400</xdr:rowOff>
    </xdr:to>
    <xdr:pic>
      <xdr:nvPicPr>
        <xdr:cNvPr id="147" name="image74.jpg">
          <a:hlinkClick xmlns:r="http://schemas.openxmlformats.org/officeDocument/2006/relationships" r:id="rId148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75</xdr:row>
      <xdr:rowOff>7600</xdr:rowOff>
    </xdr:from>
    <xdr:to>
      <xdr:col>0</xdr:col>
      <xdr:colOff>752400</xdr:colOff>
      <xdr:row>75</xdr:row>
      <xdr:rowOff>752400</xdr:rowOff>
    </xdr:to>
    <xdr:pic>
      <xdr:nvPicPr>
        <xdr:cNvPr id="149" name="image75.jpg">
          <a:hlinkClick xmlns:r="http://schemas.openxmlformats.org/officeDocument/2006/relationships" r:id="rId150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76</xdr:row>
      <xdr:rowOff>7600</xdr:rowOff>
    </xdr:from>
    <xdr:to>
      <xdr:col>0</xdr:col>
      <xdr:colOff>752400</xdr:colOff>
      <xdr:row>76</xdr:row>
      <xdr:rowOff>752400</xdr:rowOff>
    </xdr:to>
    <xdr:pic>
      <xdr:nvPicPr>
        <xdr:cNvPr id="151" name="image76.jpg">
          <a:hlinkClick xmlns:r="http://schemas.openxmlformats.org/officeDocument/2006/relationships" r:id="rId152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77</xdr:row>
      <xdr:rowOff>7600</xdr:rowOff>
    </xdr:from>
    <xdr:to>
      <xdr:col>0</xdr:col>
      <xdr:colOff>752400</xdr:colOff>
      <xdr:row>77</xdr:row>
      <xdr:rowOff>752400</xdr:rowOff>
    </xdr:to>
    <xdr:pic>
      <xdr:nvPicPr>
        <xdr:cNvPr id="153" name="image77.jpg">
          <a:hlinkClick xmlns:r="http://schemas.openxmlformats.org/officeDocument/2006/relationships" r:id="rId154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78</xdr:row>
      <xdr:rowOff>7600</xdr:rowOff>
    </xdr:from>
    <xdr:to>
      <xdr:col>0</xdr:col>
      <xdr:colOff>752400</xdr:colOff>
      <xdr:row>78</xdr:row>
      <xdr:rowOff>752400</xdr:rowOff>
    </xdr:to>
    <xdr:pic>
      <xdr:nvPicPr>
        <xdr:cNvPr id="155" name="image78.jpg">
          <a:hlinkClick xmlns:r="http://schemas.openxmlformats.org/officeDocument/2006/relationships" r:id="rId156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79</xdr:row>
      <xdr:rowOff>7600</xdr:rowOff>
    </xdr:from>
    <xdr:to>
      <xdr:col>0</xdr:col>
      <xdr:colOff>752400</xdr:colOff>
      <xdr:row>79</xdr:row>
      <xdr:rowOff>752400</xdr:rowOff>
    </xdr:to>
    <xdr:pic>
      <xdr:nvPicPr>
        <xdr:cNvPr id="157" name="image79.jpg">
          <a:hlinkClick xmlns:r="http://schemas.openxmlformats.org/officeDocument/2006/relationships" r:id="rId158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80</xdr:row>
      <xdr:rowOff>7600</xdr:rowOff>
    </xdr:from>
    <xdr:to>
      <xdr:col>0</xdr:col>
      <xdr:colOff>752400</xdr:colOff>
      <xdr:row>80</xdr:row>
      <xdr:rowOff>752400</xdr:rowOff>
    </xdr:to>
    <xdr:pic>
      <xdr:nvPicPr>
        <xdr:cNvPr id="159" name="image80.jpg">
          <a:hlinkClick xmlns:r="http://schemas.openxmlformats.org/officeDocument/2006/relationships" r:id="rId160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81</xdr:row>
      <xdr:rowOff>7600</xdr:rowOff>
    </xdr:from>
    <xdr:to>
      <xdr:col>0</xdr:col>
      <xdr:colOff>752400</xdr:colOff>
      <xdr:row>81</xdr:row>
      <xdr:rowOff>752400</xdr:rowOff>
    </xdr:to>
    <xdr:pic>
      <xdr:nvPicPr>
        <xdr:cNvPr id="161" name="image81.jpg">
          <a:hlinkClick xmlns:r="http://schemas.openxmlformats.org/officeDocument/2006/relationships" r:id="rId162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82</xdr:row>
      <xdr:rowOff>7600</xdr:rowOff>
    </xdr:from>
    <xdr:to>
      <xdr:col>0</xdr:col>
      <xdr:colOff>585200</xdr:colOff>
      <xdr:row>82</xdr:row>
      <xdr:rowOff>752400</xdr:rowOff>
    </xdr:to>
    <xdr:pic>
      <xdr:nvPicPr>
        <xdr:cNvPr id="163" name="image82.jpg">
          <a:hlinkClick xmlns:r="http://schemas.openxmlformats.org/officeDocument/2006/relationships" r:id="rId164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83</xdr:row>
      <xdr:rowOff>7600</xdr:rowOff>
    </xdr:from>
    <xdr:to>
      <xdr:col>0</xdr:col>
      <xdr:colOff>577600</xdr:colOff>
      <xdr:row>83</xdr:row>
      <xdr:rowOff>752400</xdr:rowOff>
    </xdr:to>
    <xdr:pic>
      <xdr:nvPicPr>
        <xdr:cNvPr id="165" name="image83.jpg">
          <a:hlinkClick xmlns:r="http://schemas.openxmlformats.org/officeDocument/2006/relationships" r:id="rId166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84</xdr:row>
      <xdr:rowOff>7600</xdr:rowOff>
    </xdr:from>
    <xdr:to>
      <xdr:col>0</xdr:col>
      <xdr:colOff>752400</xdr:colOff>
      <xdr:row>84</xdr:row>
      <xdr:rowOff>706800</xdr:rowOff>
    </xdr:to>
    <xdr:pic>
      <xdr:nvPicPr>
        <xdr:cNvPr id="167" name="image84.png">
          <a:hlinkClick xmlns:r="http://schemas.openxmlformats.org/officeDocument/2006/relationships" r:id="rId168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shar_s_klapanom_9_23_sm_mini_serdtse_krasnyy_satin_1_sht" TargetMode="External"/><Relationship Id="rId3" Type="http://schemas.openxmlformats.org/officeDocument/2006/relationships/hyperlink" Target="https://www.donballon.ru/catalog/shar_s_klapanom_9_23_sm_mini_serdtse_rozovyy_satin_1_sht" TargetMode="External"/><Relationship Id="rId4" Type="http://schemas.openxmlformats.org/officeDocument/2006/relationships/hyperlink" Target="https://www.donballon.ru/catalog/paket_podarochnyy_3d_sladkiy_den_rozhdeniya_dizayn_1_s_blestkami_23_18_10_sm_1_sht" TargetMode="External"/><Relationship Id="rId5" Type="http://schemas.openxmlformats.org/officeDocument/2006/relationships/hyperlink" Target="https://www.donballon.ru/catalog/paket_podarochnyy_3d_sladkiy_den_rozhdeniya_dizayn_2_s_blestkami_23_18_10_sm_1_sht" TargetMode="External"/><Relationship Id="rId6" Type="http://schemas.openxmlformats.org/officeDocument/2006/relationships/hyperlink" Target="https://www.donballon.ru/catalog/paket_podarochnyy_3d_sladkiy_den_rozhdeniya_dizayn_3_s_blestkami_23_18_10_sm_1_sht" TargetMode="External"/><Relationship Id="rId7" Type="http://schemas.openxmlformats.org/officeDocument/2006/relationships/hyperlink" Target="https://www.donballon.ru/catalog/paket_podarochnyy_3d_sladkiy_den_rozhdeniya_dizayn_1_s_blestkami_32_26_10_sm_1_sht" TargetMode="External"/><Relationship Id="rId8" Type="http://schemas.openxmlformats.org/officeDocument/2006/relationships/hyperlink" Target="https://www.donballon.ru/catalog/paket_podarochnyy_3d_sladkiy_den_rozhdeniya_dizayn_2_s_blestkami_32_26_10_sm_1_sht" TargetMode="External"/><Relationship Id="rId9" Type="http://schemas.openxmlformats.org/officeDocument/2006/relationships/hyperlink" Target="https://www.donballon.ru/catalog/paket_podarochnyy_3d_sladkiy_den_rozhdeniya_dizayn_3_s_blestkami_32_26_10_sm_1_sht" TargetMode="External"/><Relationship Id="rId10" Type="http://schemas.openxmlformats.org/officeDocument/2006/relationships/hyperlink" Target="https://www.donballon.ru/catalog/paket_podarochnyy_3d_sladkiy_den_rozhdeniya_dizayn_1_s_blestkami_41_5_30_12_sm_1_sht" TargetMode="External"/><Relationship Id="rId11" Type="http://schemas.openxmlformats.org/officeDocument/2006/relationships/hyperlink" Target="https://www.donballon.ru/catalog/paket_podarochnyy_3d_sladkiy_den_rozhdeniya_dizayn_2_s_blestkami_41_5_30_12_sm_1_sht" TargetMode="External"/><Relationship Id="rId12" Type="http://schemas.openxmlformats.org/officeDocument/2006/relationships/hyperlink" Target="https://www.donballon.ru/catalog/paket_podarochnyy_3d_sladkiy_den_rozhdeniya_dizayn_3_s_blestkami_41_5_30_12_sm_1_sht" TargetMode="External"/><Relationship Id="rId13" Type="http://schemas.openxmlformats.org/officeDocument/2006/relationships/hyperlink" Target="https://www.donballon.ru/catalog/shar_10_25_sm_beloe_zoloto_khrom_50_sht_1" TargetMode="External"/><Relationship Id="rId14" Type="http://schemas.openxmlformats.org/officeDocument/2006/relationships/hyperlink" Target="https://www.donballon.ru/catalog/shar_12_30_sm_beloe_zoloto_khrom_50_sht_1" TargetMode="External"/><Relationship Id="rId15" Type="http://schemas.openxmlformats.org/officeDocument/2006/relationships/hyperlink" Target="https://www.donballon.ru/catalog/shar_18_46_sm_shampan_khrom_10_sht_1" TargetMode="External"/><Relationship Id="rId16" Type="http://schemas.openxmlformats.org/officeDocument/2006/relationships/hyperlink" Target="https://www.donballon.ru/catalog/shar_36_91_sm_shampan_khrom_1_sht_1" TargetMode="External"/><Relationship Id="rId17" Type="http://schemas.openxmlformats.org/officeDocument/2006/relationships/hyperlink" Target="https://www.donballon.ru/catalog/shar_18_46_sm_krug_nashey_printsesse_1_sht" TargetMode="External"/><Relationship Id="rId18" Type="http://schemas.openxmlformats.org/officeDocument/2006/relationships/hyperlink" Target="https://www.donballon.ru/catalog/shar_24_61_sm_serdtse_lyuks_korolevskiy_krasnyy_satin_1_sht_v_up" TargetMode="External"/><Relationship Id="rId19" Type="http://schemas.openxmlformats.org/officeDocument/2006/relationships/hyperlink" Target="https://www.donballon.ru/catalog/shar_46_117_sm_figura_chelovek_pauk_1_sht_v_up" TargetMode="External"/><Relationship Id="rId20" Type="http://schemas.openxmlformats.org/officeDocument/2006/relationships/hyperlink" Target="https://www.donballon.ru/catalog/shar_59_150_sm_figura_roza_krasnyy_1_sht_v_up" TargetMode="External"/><Relationship Id="rId21" Type="http://schemas.openxmlformats.org/officeDocument/2006/relationships/hyperlink" Target="https://www.donballon.ru/catalog/shar_3d_24_61_sm_figura_na_podstavke_koshechka_s_bantikom_belyy_1_sht_v_up" TargetMode="External"/><Relationship Id="rId22" Type="http://schemas.openxmlformats.org/officeDocument/2006/relationships/hyperlink" Target="https://www.donballon.ru/catalog/shar_3d_28_71_sm_figura_klubnika_krasnyy_1_sht_v_up" TargetMode="External"/><Relationship Id="rId23" Type="http://schemas.openxmlformats.org/officeDocument/2006/relationships/hyperlink" Target="https://www.donballon.ru/catalog/shar_3d_24_61_sm_figura_na_podstavke_shchenok_1_sht_v_up" TargetMode="External"/><Relationship Id="rId24" Type="http://schemas.openxmlformats.org/officeDocument/2006/relationships/hyperlink" Target="https://www.donballon.ru/catalog/shar_26_66_sm_figura_fotoapparat_1_sht_v_up" TargetMode="External"/><Relationship Id="rId25" Type="http://schemas.openxmlformats.org/officeDocument/2006/relationships/hyperlink" Target="https://www.donballon.ru/catalog/shar_35_89_sm_figura_ryba_losos_1_sht_v_up" TargetMode="External"/><Relationship Id="rId26" Type="http://schemas.openxmlformats.org/officeDocument/2006/relationships/hyperlink" Target="https://www.donballon.ru/catalog/shar_3d_34_86_sm_khodyachaya_figura_gus_belyy_1_sht_v_up" TargetMode="External"/><Relationship Id="rId27" Type="http://schemas.openxmlformats.org/officeDocument/2006/relationships/hyperlink" Target="https://www.donballon.ru/catalog/shar_18_46_sm_krug_bananovye_chelovechki_1_sht" TargetMode="External"/><Relationship Id="rId28" Type="http://schemas.openxmlformats.org/officeDocument/2006/relationships/hyperlink" Target="https://www.donballon.ru/catalog/shar_28_71_sm_figura_kholodnoe_serdtse_elza_1_sht_v_up" TargetMode="External"/><Relationship Id="rId29" Type="http://schemas.openxmlformats.org/officeDocument/2006/relationships/hyperlink" Target="https://www.donballon.ru/catalog/shar_26_66_sm_figura_kholodnoe_serdtse_elza_1_sht_v_up" TargetMode="External"/><Relationship Id="rId30" Type="http://schemas.openxmlformats.org/officeDocument/2006/relationships/hyperlink" Target="https://www.donballon.ru/catalog/shar_24_61_sm_serdtse_lyuks_belyy_satin_1_sht_v_up" TargetMode="External"/><Relationship Id="rId31" Type="http://schemas.openxmlformats.org/officeDocument/2006/relationships/hyperlink" Target="https://www.donballon.ru/catalog/shar_35_89_sm_figura_gitara_serebro_1_sht_v_up" TargetMode="External"/><Relationship Id="rId32" Type="http://schemas.openxmlformats.org/officeDocument/2006/relationships/hyperlink" Target="https://www.donballon.ru/catalog/shar_18_46_sm_serdtse_myatnyy_satin_1_sht_1" TargetMode="External"/><Relationship Id="rId33" Type="http://schemas.openxmlformats.org/officeDocument/2006/relationships/hyperlink" Target="https://www.donballon.ru/catalog/shar_18_46_sm_serdtse_pylnaya_roza_satin_1_sht" TargetMode="External"/><Relationship Id="rId34" Type="http://schemas.openxmlformats.org/officeDocument/2006/relationships/hyperlink" Target="https://www.donballon.ru/catalog/shar_30_76_sm_figura_vishnya_krasnyy_1_sht_v_up" TargetMode="External"/><Relationship Id="rId35" Type="http://schemas.openxmlformats.org/officeDocument/2006/relationships/hyperlink" Target="https://www.donballon.ru/catalog/shar_3d_59_150_sm_figura_na_podstavke_palma_1_sht_v_up" TargetMode="External"/><Relationship Id="rId36" Type="http://schemas.openxmlformats.org/officeDocument/2006/relationships/hyperlink" Target="https://www.donballon.ru/catalog/shar_3d_59_150_sm_figura_na_podstavke_kaktus_goluboy_satin_1_sht_v_up" TargetMode="External"/><Relationship Id="rId37" Type="http://schemas.openxmlformats.org/officeDocument/2006/relationships/hyperlink" Target="https://www.donballon.ru/catalog/shar_3d_26_66_sm_figura_krylatyy_edinorog_rozovyy_satin_1_sht_v_up" TargetMode="External"/><Relationship Id="rId38" Type="http://schemas.openxmlformats.org/officeDocument/2006/relationships/hyperlink" Target="https://www.donballon.ru/catalog/shar_18_46_sm_krug_happy_birthday_stilnaya_kletka_rozovyy_satin_1_sht" TargetMode="External"/><Relationship Id="rId39" Type="http://schemas.openxmlformats.org/officeDocument/2006/relationships/hyperlink" Target="https://www.donballon.ru/catalog/shar_18_46_sm_krug_happy_birthday_stilnaya_kletka_goluboy_satin_1_sht" TargetMode="External"/><Relationship Id="rId40" Type="http://schemas.openxmlformats.org/officeDocument/2006/relationships/hyperlink" Target="https://www.donballon.ru/catalog/shar_18_46_sm_krug_happy_birthday_stilnaya_kletka_kofeynyy_satin_1_sht" TargetMode="External"/><Relationship Id="rId41" Type="http://schemas.openxmlformats.org/officeDocument/2006/relationships/hyperlink" Target="https://www.donballon.ru/catalog/shar_18_46_sm_krug_konfetti_rozovyy_satin_1_sht" TargetMode="External"/><Relationship Id="rId42" Type="http://schemas.openxmlformats.org/officeDocument/2006/relationships/hyperlink" Target="https://www.donballon.ru/catalog/shar_18_46_sm_krug_konfetti_goluboy_satin_1_sht" TargetMode="External"/><Relationship Id="rId43" Type="http://schemas.openxmlformats.org/officeDocument/2006/relationships/hyperlink" Target="https://www.donballon.ru/catalog/shar_18_46_sm_krug_konfetti_kofeynyy_satin_1_sht" TargetMode="External"/><Relationship Id="rId44" Type="http://schemas.openxmlformats.org/officeDocument/2006/relationships/hyperlink" Target="https://www.donballon.ru/catalog/shar_18_46_sm_krug_myach_rozovyy_1_sht" TargetMode="External"/><Relationship Id="rId45" Type="http://schemas.openxmlformats.org/officeDocument/2006/relationships/hyperlink" Target="https://www.donballon.ru/catalog/shar_39_99_sm_figura_bant_rozovyy_satin_1_sht_v_up" TargetMode="External"/><Relationship Id="rId46" Type="http://schemas.openxmlformats.org/officeDocument/2006/relationships/hyperlink" Target="https://www.donballon.ru/catalog/shar_39_99_sm_figura_bant_kremovyy_satin_1_sht_v_up" TargetMode="External"/><Relationship Id="rId47" Type="http://schemas.openxmlformats.org/officeDocument/2006/relationships/hyperlink" Target="https://www.donballon.ru/catalog/shar_39_99_sm_figura_bant_krasnyy_satin_1_sht_v_up" TargetMode="External"/><Relationship Id="rId48" Type="http://schemas.openxmlformats.org/officeDocument/2006/relationships/hyperlink" Target="https://www.donballon.ru/catalog/shar_20_51_sm_figura_bant_naduv_vozdukhom_pylnaya_roza_satin_1_sht" TargetMode="External"/><Relationship Id="rId49" Type="http://schemas.openxmlformats.org/officeDocument/2006/relationships/hyperlink" Target="https://www.donballon.ru/catalog/shar_20_51_sm_figura_bant_naduv_vozdukhom_belyy_pesok_satin_1_sht" TargetMode="External"/><Relationship Id="rId50" Type="http://schemas.openxmlformats.org/officeDocument/2006/relationships/hyperlink" Target="https://www.donballon.ru/catalog/shar_20_51_sm_figura_bant_naduv_vozdukhom_krasnyy_satin_1_sht" TargetMode="External"/><Relationship Id="rId51" Type="http://schemas.openxmlformats.org/officeDocument/2006/relationships/hyperlink" Target="https://www.donballon.ru/catalog/shar_29_74_sm_figura_supergeroy_1_sht_v_up" TargetMode="External"/><Relationship Id="rId52" Type="http://schemas.openxmlformats.org/officeDocument/2006/relationships/hyperlink" Target="https://www.donballon.ru/catalog/shar_3d_24_61_sm_figura_na_podstavke_betmen_1_sht_v_up" TargetMode="External"/><Relationship Id="rId53" Type="http://schemas.openxmlformats.org/officeDocument/2006/relationships/hyperlink" Target="https://www.donballon.ru/catalog/shar_3d_59_150_sm_figura_na_podstavke_ananas_zoloto_1_sht_v_up" TargetMode="External"/><Relationship Id="rId54" Type="http://schemas.openxmlformats.org/officeDocument/2006/relationships/hyperlink" Target="https://www.donballon.ru/catalog/shar_24_61_sm_serdtse_lyuks_rozovoe_zoloto_satin_1_sht_v_up" TargetMode="External"/><Relationship Id="rId55" Type="http://schemas.openxmlformats.org/officeDocument/2006/relationships/hyperlink" Target="https://www.donballon.ru/catalog/shar_24_61_sm_serdtse_lyuks_belyy_pesok_satin_1_sht_v_up" TargetMode="External"/><Relationship Id="rId56" Type="http://schemas.openxmlformats.org/officeDocument/2006/relationships/hyperlink" Target="https://www.donballon.ru/catalog/shar_40_102_sm_tsifra_0_zoloto_1_sht_v_up" TargetMode="External"/><Relationship Id="rId57" Type="http://schemas.openxmlformats.org/officeDocument/2006/relationships/hyperlink" Target="https://www.donballon.ru/catalog/shar_40_102_sm_tsifra_1_zoloto_1_sht_v_up" TargetMode="External"/><Relationship Id="rId58" Type="http://schemas.openxmlformats.org/officeDocument/2006/relationships/hyperlink" Target="https://www.donballon.ru/catalog/shar_40_102_sm_tsifra_2_zoloto_1_sht_v_up" TargetMode="External"/><Relationship Id="rId59" Type="http://schemas.openxmlformats.org/officeDocument/2006/relationships/hyperlink" Target="https://www.donballon.ru/catalog/shar_40_102_sm_tsifra_3_zoloto_1_sht_v_up" TargetMode="External"/><Relationship Id="rId60" Type="http://schemas.openxmlformats.org/officeDocument/2006/relationships/hyperlink" Target="https://www.donballon.ru/catalog/shar_40_102_sm_tsifra_4_zoloto_1_sht_v_up" TargetMode="External"/><Relationship Id="rId61" Type="http://schemas.openxmlformats.org/officeDocument/2006/relationships/hyperlink" Target="https://www.donballon.ru/catalog/shar_40_102_sm_tsifra_5_zoloto_1_sht_v_up" TargetMode="External"/><Relationship Id="rId62" Type="http://schemas.openxmlformats.org/officeDocument/2006/relationships/hyperlink" Target="https://www.donballon.ru/catalog/shar_40_102_sm_tsifra_6_zoloto_1_sht_v_up" TargetMode="External"/><Relationship Id="rId63" Type="http://schemas.openxmlformats.org/officeDocument/2006/relationships/hyperlink" Target="https://www.donballon.ru/catalog/shar_40_102_sm_tsifra_7_zoloto_1_sht_v_up" TargetMode="External"/><Relationship Id="rId64" Type="http://schemas.openxmlformats.org/officeDocument/2006/relationships/hyperlink" Target="https://www.donballon.ru/catalog/shar_40_102_sm_tsifra_8_zoloto_1_sht_v_up" TargetMode="External"/><Relationship Id="rId65" Type="http://schemas.openxmlformats.org/officeDocument/2006/relationships/hyperlink" Target="https://www.donballon.ru/catalog/shar_40_102_sm_tsifra_9_zoloto_1_sht_v_up" TargetMode="External"/><Relationship Id="rId66" Type="http://schemas.openxmlformats.org/officeDocument/2006/relationships/hyperlink" Target="https://www.donballon.ru/catalog/shar_40_102_sm_tsifra_0_serebro_1_sht_v_up" TargetMode="External"/><Relationship Id="rId67" Type="http://schemas.openxmlformats.org/officeDocument/2006/relationships/hyperlink" Target="https://www.donballon.ru/catalog/shar_40_102_sm_tsifra_1_serebro_1_sht_v_up_1" TargetMode="External"/><Relationship Id="rId68" Type="http://schemas.openxmlformats.org/officeDocument/2006/relationships/hyperlink" Target="https://www.donballon.ru/catalog/shar_40_102_sm_tsifra_2_serebro_1_sht_v_up_1" TargetMode="External"/><Relationship Id="rId69" Type="http://schemas.openxmlformats.org/officeDocument/2006/relationships/hyperlink" Target="https://www.donballon.ru/catalog/shar_40_102_sm_tsifra_3_serebro_1_sht_v_up" TargetMode="External"/><Relationship Id="rId70" Type="http://schemas.openxmlformats.org/officeDocument/2006/relationships/hyperlink" Target="https://www.donballon.ru/catalog/shar_40_102_sm_tsifra_4_serebro_1_sht_v_up" TargetMode="External"/><Relationship Id="rId71" Type="http://schemas.openxmlformats.org/officeDocument/2006/relationships/hyperlink" Target="https://www.donballon.ru/catalog/shar_40_102_sm_tsifra_5_serebro_1_sht_v_up" TargetMode="External"/><Relationship Id="rId72" Type="http://schemas.openxmlformats.org/officeDocument/2006/relationships/hyperlink" Target="https://www.donballon.ru/catalog/shar_40_102_sm_tsifra_6_serebro_1_sht_v_up" TargetMode="External"/><Relationship Id="rId73" Type="http://schemas.openxmlformats.org/officeDocument/2006/relationships/hyperlink" Target="https://www.donballon.ru/catalog/shar_40_102_sm_tsifra_7_serebro_1_sht_v_up" TargetMode="External"/><Relationship Id="rId74" Type="http://schemas.openxmlformats.org/officeDocument/2006/relationships/hyperlink" Target="https://www.donballon.ru/catalog/shar_40_102_sm_tsifra_8_serebro_1_sht_v_up" TargetMode="External"/><Relationship Id="rId75" Type="http://schemas.openxmlformats.org/officeDocument/2006/relationships/hyperlink" Target="https://www.donballon.ru/catalog/shar_40_102_sm_tsifra_9_serebro_1_sht_v_up" TargetMode="External"/><Relationship Id="rId76" Type="http://schemas.openxmlformats.org/officeDocument/2006/relationships/hyperlink" Target="https://www.donballon.ru/catalog/shar_3d_39_99_sm_buldog_v_kolpachke_1_sht_v_up" TargetMode="External"/><Relationship Id="rId77" Type="http://schemas.openxmlformats.org/officeDocument/2006/relationships/hyperlink" Target="https://www.donballon.ru/catalog/shar_3d_33_84_sm_pudel_v_kolpachke_korichnevyy_1_sht_v_up" TargetMode="External"/><Relationship Id="rId78" Type="http://schemas.openxmlformats.org/officeDocument/2006/relationships/hyperlink" Target="https://www.donballon.ru/catalog/shar_3d_33_84_sm_pudel_v_kolpachke_rozovyy_1_sht_v_up" TargetMode="External"/><Relationship Id="rId79" Type="http://schemas.openxmlformats.org/officeDocument/2006/relationships/hyperlink" Target="https://www.donballon.ru/catalog/shar_3d_36_91_sm_shchenok_v_kolpachke_1_sht_v_up" TargetMode="External"/><Relationship Id="rId80" Type="http://schemas.openxmlformats.org/officeDocument/2006/relationships/hyperlink" Target="https://www.donballon.ru/catalog/shar_3d_38_97_sm_labrador_v_kolpachke_1_sht_v_up" TargetMode="External"/><Relationship Id="rId81" Type="http://schemas.openxmlformats.org/officeDocument/2006/relationships/hyperlink" Target="https://www.donballon.ru/catalog/shar_3d_33_84_sm_taksik_v_kolpachke_1_sht_v_up" TargetMode="External"/><Relationship Id="rId82" Type="http://schemas.openxmlformats.org/officeDocument/2006/relationships/hyperlink" Target="https://www.donballon.ru/catalog/shar_26_66_sm_figura_dollary_1_sht_v_up" TargetMode="External"/><Relationship Id="rId83" Type="http://schemas.openxmlformats.org/officeDocument/2006/relationships/hyperlink" Target="https://www.donballon.ru/catalog/shar_26_66_sm_figura_klubnika_s_tsvetkom_krasnyy_satin_1_sht_v_up" TargetMode="External"/><Relationship Id="rId84" Type="http://schemas.openxmlformats.org/officeDocument/2006/relationships/hyperlink" Target="https://www.donballon.ru/catalog/shar_26_66_sm_figura_klubnika_s_tsvetkom_rozovyy_satin_1_sht_v_up" TargetMode="External"/><Relationship Id="rId85" Type="http://schemas.openxmlformats.org/officeDocument/2006/relationships/hyperlink" Target="https://www.donballon.ru/catalog/shar_12_30_sm_1_sentyabrya_snova_v_shkolu_chernyy_belyy_pastel_2_st_25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86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7.4" customHeight="1">
      <c r="A2"/>
      <c r="B2" s="4" t="s">
        <v>11</v>
      </c>
      <c r="C2" t="s">
        <v>12</v>
      </c>
      <c r="D2" s="5" t="s">
        <v>13</v>
      </c>
      <c r="E2" s="6">
        <v>45813</v>
      </c>
      <c r="F2" s="4">
        <v>8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45798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45813</v>
      </c>
      <c r="F3" s="4">
        <v>8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45804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45813</v>
      </c>
      <c r="F4" s="4">
        <v>54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45798</v>
      </c>
    </row>
    <row r="5" spans="1:11" ht="59.8" customHeight="1">
      <c r="A5"/>
      <c r="B5" s="4" t="s">
        <v>23</v>
      </c>
      <c r="C5" t="s">
        <v>24</v>
      </c>
      <c r="D5" s="5" t="s">
        <v>25</v>
      </c>
      <c r="E5" s="6">
        <v>45813</v>
      </c>
      <c r="F5" s="4">
        <v>54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45798</v>
      </c>
    </row>
    <row r="6" spans="1:11" ht="59.8" customHeight="1">
      <c r="A6"/>
      <c r="B6" s="4" t="s">
        <v>27</v>
      </c>
      <c r="C6" t="s">
        <v>28</v>
      </c>
      <c r="D6" s="5" t="s">
        <v>29</v>
      </c>
      <c r="E6" s="6">
        <v>45813</v>
      </c>
      <c r="F6" s="4">
        <v>54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45798</v>
      </c>
    </row>
    <row r="7" spans="1:11" ht="59.8" customHeight="1">
      <c r="A7"/>
      <c r="B7" s="4" t="s">
        <v>31</v>
      </c>
      <c r="C7" t="s">
        <v>32</v>
      </c>
      <c r="D7" s="5" t="s">
        <v>33</v>
      </c>
      <c r="E7" s="6">
        <v>45813</v>
      </c>
      <c r="F7" s="4">
        <v>82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45798</v>
      </c>
    </row>
    <row r="8" spans="1:11" ht="59.8" customHeight="1">
      <c r="A8"/>
      <c r="B8" s="4" t="s">
        <v>35</v>
      </c>
      <c r="C8" t="s">
        <v>36</v>
      </c>
      <c r="D8" s="5" t="s">
        <v>37</v>
      </c>
      <c r="E8" s="6">
        <v>45813</v>
      </c>
      <c r="F8" s="4">
        <v>82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45798</v>
      </c>
    </row>
    <row r="9" spans="1:11" ht="59.8" customHeight="1">
      <c r="A9"/>
      <c r="B9" s="4" t="s">
        <v>39</v>
      </c>
      <c r="C9" t="s">
        <v>40</v>
      </c>
      <c r="D9" s="5" t="s">
        <v>41</v>
      </c>
      <c r="E9" s="6">
        <v>45813</v>
      </c>
      <c r="F9" s="4">
        <v>82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45798</v>
      </c>
    </row>
    <row r="10" spans="1:11" ht="59.8" customHeight="1">
      <c r="A10"/>
      <c r="B10" s="4" t="s">
        <v>43</v>
      </c>
      <c r="C10" t="s">
        <v>44</v>
      </c>
      <c r="D10" s="5" t="s">
        <v>45</v>
      </c>
      <c r="E10" s="6">
        <v>45813</v>
      </c>
      <c r="F10" s="4">
        <v>94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45798</v>
      </c>
    </row>
    <row r="11" spans="1:11" ht="59.8" customHeight="1">
      <c r="A11"/>
      <c r="B11" s="4" t="s">
        <v>47</v>
      </c>
      <c r="C11" t="s">
        <v>48</v>
      </c>
      <c r="D11" s="5" t="s">
        <v>49</v>
      </c>
      <c r="E11" s="6">
        <v>45813</v>
      </c>
      <c r="F11" s="4">
        <v>94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45798</v>
      </c>
    </row>
    <row r="12" spans="1:11" ht="59.8" customHeight="1">
      <c r="A12"/>
      <c r="B12" s="4" t="s">
        <v>51</v>
      </c>
      <c r="C12" t="s">
        <v>52</v>
      </c>
      <c r="D12" s="5" t="s">
        <v>53</v>
      </c>
      <c r="E12" s="6">
        <v>45813</v>
      </c>
      <c r="F12" s="4">
        <v>94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45798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45813</v>
      </c>
      <c r="F13" s="4">
        <v>165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45798</v>
      </c>
    </row>
    <row r="14" spans="1:11" ht="59.8" customHeight="1">
      <c r="A14"/>
      <c r="B14" s="4" t="s">
        <v>59</v>
      </c>
      <c r="C14" t="s">
        <v>60</v>
      </c>
      <c r="D14" s="5" t="s">
        <v>61</v>
      </c>
      <c r="E14" s="6">
        <v>45813</v>
      </c>
      <c r="F14" s="4">
        <v>310</v>
      </c>
      <c r="G14" s="7"/>
      <c r="H14" s="8">
        <f>IF(G14&gt;0,PRODUCT(F14,G14),"")</f>
      </c>
      <c r="I14" s="9">
        <f>IF(G14&gt;0,HYPERLINK("https://donballon.ru/personal/import_excel.php?id_"&amp;J14&amp;"="&amp;G14&amp;"&amp;utm_source=excel_novelties","В корзину"),"")</f>
      </c>
      <c r="J14" t="s">
        <v>62</v>
      </c>
      <c r="K14" s="10">
        <v>45798</v>
      </c>
    </row>
    <row r="15" spans="1:11" ht="59.8" customHeight="1">
      <c r="A15"/>
      <c r="B15" s="4" t="s">
        <v>63</v>
      </c>
      <c r="C15" t="s">
        <v>64</v>
      </c>
      <c r="D15" s="5" t="s">
        <v>65</v>
      </c>
      <c r="E15" s="6">
        <v>45813</v>
      </c>
      <c r="F15" s="4">
        <v>260</v>
      </c>
      <c r="G15" s="7"/>
      <c r="H15" s="8">
        <f>IF(G15&gt;0,PRODUCT(F15,G15),"")</f>
      </c>
      <c r="I15" s="9">
        <f>IF(G15&gt;0,HYPERLINK("https://donballon.ru/personal/import_excel.php?id_"&amp;J15&amp;"="&amp;G15&amp;"&amp;utm_source=excel_novelties","В корзину"),"")</f>
      </c>
      <c r="J15" t="s">
        <v>66</v>
      </c>
      <c r="K15" s="10">
        <v>45798</v>
      </c>
    </row>
    <row r="16" spans="1:11" ht="59.8" customHeight="1">
      <c r="A16"/>
      <c r="B16" s="4" t="s">
        <v>67</v>
      </c>
      <c r="C16" t="s">
        <v>68</v>
      </c>
      <c r="D16" s="5" t="s">
        <v>69</v>
      </c>
      <c r="E16" s="6">
        <v>45813</v>
      </c>
      <c r="F16" s="4">
        <v>199</v>
      </c>
      <c r="G16" s="7"/>
      <c r="H16" s="8">
        <f>IF(G16&gt;0,PRODUCT(F16,G16),"")</f>
      </c>
      <c r="I16" s="9">
        <f>IF(G16&gt;0,HYPERLINK("https://donballon.ru/personal/import_excel.php?id_"&amp;J16&amp;"="&amp;G16&amp;"&amp;utm_source=excel_novelties","В корзину"),"")</f>
      </c>
      <c r="J16" t="s">
        <v>70</v>
      </c>
      <c r="K16" s="10">
        <v>45798</v>
      </c>
    </row>
    <row r="17" spans="1:11" ht="59.8" customHeight="1">
      <c r="A17"/>
      <c r="B17" s="4" t="s">
        <v>71</v>
      </c>
      <c r="C17" t="s">
        <v>72</v>
      </c>
      <c r="D17" s="5" t="s">
        <v>73</v>
      </c>
      <c r="E17" s="6">
        <v>45813</v>
      </c>
      <c r="F17" s="4">
        <v>64</v>
      </c>
      <c r="G17" s="7"/>
      <c r="H17" s="8">
        <f>IF(G17&gt;0,PRODUCT(F17,G17),"")</f>
      </c>
      <c r="I17" s="9">
        <f>IF(G17&gt;0,HYPERLINK("https://donballon.ru/personal/import_excel.php?id_"&amp;J17&amp;"="&amp;G17&amp;"&amp;utm_source=excel_novelties","В корзину"),"")</f>
      </c>
      <c r="J17" t="s">
        <v>74</v>
      </c>
      <c r="K17" s="10">
        <v>45809</v>
      </c>
    </row>
    <row r="18" spans="1:11" ht="52.6" customHeight="1">
      <c r="A18"/>
      <c r="B18" s="4" t="s">
        <v>75</v>
      </c>
      <c r="C18" t="s">
        <v>76</v>
      </c>
      <c r="D18" s="5" t="s">
        <v>77</v>
      </c>
      <c r="E18" s="6">
        <v>45811</v>
      </c>
      <c r="F18" s="4">
        <v>50</v>
      </c>
      <c r="G18" s="7"/>
      <c r="H18" s="8">
        <f>IF(G18&gt;0,PRODUCT(F18,G18),"")</f>
      </c>
      <c r="I18" s="9">
        <f>IF(G18&gt;0,HYPERLINK("https://donballon.ru/personal/import_excel.php?id_"&amp;J18&amp;"="&amp;G18&amp;"&amp;utm_source=excel_novelties","В корзину"),"")</f>
      </c>
      <c r="J18" t="s">
        <v>78</v>
      </c>
      <c r="K18" s="10">
        <v>45793</v>
      </c>
    </row>
    <row r="19" spans="1:11" ht="59.8" customHeight="1">
      <c r="A19"/>
      <c r="B19" s="4" t="s">
        <v>79</v>
      </c>
      <c r="C19" t="s">
        <v>80</v>
      </c>
      <c r="D19" s="5" t="s">
        <v>81</v>
      </c>
      <c r="E19" s="6">
        <v>45811</v>
      </c>
      <c r="F19" s="4">
        <v>70</v>
      </c>
      <c r="G19" s="7"/>
      <c r="H19" s="8">
        <f>IF(G19&gt;0,PRODUCT(F19,G19),"")</f>
      </c>
      <c r="I19" s="9">
        <f>IF(G19&gt;0,HYPERLINK("https://donballon.ru/personal/import_excel.php?id_"&amp;J19&amp;"="&amp;G19&amp;"&amp;utm_source=excel_novelties","В корзину"),"")</f>
      </c>
      <c r="J19" t="s">
        <v>82</v>
      </c>
      <c r="K19" s="10">
        <v>45804</v>
      </c>
    </row>
    <row r="20" spans="1:11" ht="59.8" customHeight="1">
      <c r="A20"/>
      <c r="B20" s="4" t="s">
        <v>83</v>
      </c>
      <c r="C20" t="s">
        <v>84</v>
      </c>
      <c r="D20" s="5" t="s">
        <v>85</v>
      </c>
      <c r="E20" s="6">
        <v>45811</v>
      </c>
      <c r="F20" s="4">
        <v>130</v>
      </c>
      <c r="G20" s="7"/>
      <c r="H20" s="8">
        <f>IF(G20&gt;0,PRODUCT(F20,G20),"")</f>
      </c>
      <c r="I20" s="9">
        <f>IF(G20&gt;0,HYPERLINK("https://donballon.ru/personal/import_excel.php?id_"&amp;J20&amp;"="&amp;G20&amp;"&amp;utm_source=excel_novelties","В корзину"),"")</f>
      </c>
      <c r="J20" t="s">
        <v>86</v>
      </c>
      <c r="K20" s="10">
        <v>45804</v>
      </c>
    </row>
    <row r="21" spans="1:11" ht="59.8" customHeight="1">
      <c r="A21"/>
      <c r="B21" s="4" t="s">
        <v>87</v>
      </c>
      <c r="C21" t="s">
        <v>88</v>
      </c>
      <c r="D21" s="5" t="s">
        <v>89</v>
      </c>
      <c r="E21" s="6">
        <v>45811</v>
      </c>
      <c r="F21" s="4">
        <v>50</v>
      </c>
      <c r="G21" s="7"/>
      <c r="H21" s="8">
        <f>IF(G21&gt;0,PRODUCT(F21,G21),"")</f>
      </c>
      <c r="I21" s="9">
        <f>IF(G21&gt;0,HYPERLINK("https://donballon.ru/personal/import_excel.php?id_"&amp;J21&amp;"="&amp;G21&amp;"&amp;utm_source=excel_novelties","В корзину"),"")</f>
      </c>
      <c r="J21" t="s">
        <v>90</v>
      </c>
      <c r="K21" s="10">
        <v>45793</v>
      </c>
    </row>
    <row r="22" spans="1:11" ht="59.8" customHeight="1">
      <c r="A22"/>
      <c r="B22" s="4" t="s">
        <v>91</v>
      </c>
      <c r="C22" t="s">
        <v>92</v>
      </c>
      <c r="D22" s="5" t="s">
        <v>93</v>
      </c>
      <c r="E22" s="6">
        <v>45811</v>
      </c>
      <c r="F22" s="4">
        <v>86</v>
      </c>
      <c r="G22" s="7"/>
      <c r="H22" s="8">
        <f>IF(G22&gt;0,PRODUCT(F22,G22),"")</f>
      </c>
      <c r="I22" s="9">
        <f>IF(G22&gt;0,HYPERLINK("https://donballon.ru/personal/import_excel.php?id_"&amp;J22&amp;"="&amp;G22&amp;"&amp;utm_source=excel_novelties","В корзину"),"")</f>
      </c>
      <c r="J22" t="s">
        <v>94</v>
      </c>
      <c r="K22" s="10">
        <v>45793</v>
      </c>
    </row>
    <row r="23" spans="1:11" ht="59.8" customHeight="1">
      <c r="A23"/>
      <c r="B23" s="4" t="s">
        <v>95</v>
      </c>
      <c r="C23" t="s">
        <v>96</v>
      </c>
      <c r="D23" s="5" t="s">
        <v>97</v>
      </c>
      <c r="E23" s="6">
        <v>45811</v>
      </c>
      <c r="F23" s="4">
        <v>50</v>
      </c>
      <c r="G23" s="7"/>
      <c r="H23" s="8">
        <f>IF(G23&gt;0,PRODUCT(F23,G23),"")</f>
      </c>
      <c r="I23" s="9">
        <f>IF(G23&gt;0,HYPERLINK("https://donballon.ru/personal/import_excel.php?id_"&amp;J23&amp;"="&amp;G23&amp;"&amp;utm_source=excel_novelties","В корзину"),"")</f>
      </c>
      <c r="J23" t="s">
        <v>98</v>
      </c>
      <c r="K23" s="10">
        <v>45793</v>
      </c>
    </row>
    <row r="24" spans="1:11" ht="55.6" customHeight="1">
      <c r="A24"/>
      <c r="B24" s="4" t="s">
        <v>99</v>
      </c>
      <c r="C24" t="s">
        <v>100</v>
      </c>
      <c r="D24" s="5" t="s">
        <v>101</v>
      </c>
      <c r="E24" s="6">
        <v>45811</v>
      </c>
      <c r="F24" s="4">
        <v>50</v>
      </c>
      <c r="G24" s="7"/>
      <c r="H24" s="8">
        <f>IF(G24&gt;0,PRODUCT(F24,G24),"")</f>
      </c>
      <c r="I24" s="9">
        <f>IF(G24&gt;0,HYPERLINK("https://donballon.ru/personal/import_excel.php?id_"&amp;J24&amp;"="&amp;G24&amp;"&amp;utm_source=excel_novelties","В корзину"),"")</f>
      </c>
      <c r="J24" t="s">
        <v>102</v>
      </c>
      <c r="K24" s="10">
        <v>45804</v>
      </c>
    </row>
    <row r="25" spans="1:11" ht="59.8" customHeight="1">
      <c r="A25"/>
      <c r="B25" s="4" t="s">
        <v>103</v>
      </c>
      <c r="C25" t="s">
        <v>104</v>
      </c>
      <c r="D25" s="5" t="s">
        <v>105</v>
      </c>
      <c r="E25" s="6">
        <v>45811</v>
      </c>
      <c r="F25" s="4">
        <v>136</v>
      </c>
      <c r="G25" s="7"/>
      <c r="H25" s="8">
        <f>IF(G25&gt;0,PRODUCT(F25,G25),"")</f>
      </c>
      <c r="I25" s="9">
        <f>IF(G25&gt;0,HYPERLINK("https://donballon.ru/personal/import_excel.php?id_"&amp;J25&amp;"="&amp;G25&amp;"&amp;utm_source=excel_novelties","В корзину"),"")</f>
      </c>
      <c r="J25" t="s">
        <v>106</v>
      </c>
      <c r="K25" s="10">
        <v>45793</v>
      </c>
    </row>
    <row r="26" spans="1:11" ht="59.8" customHeight="1">
      <c r="A26"/>
      <c r="B26" s="4" t="s">
        <v>107</v>
      </c>
      <c r="C26" t="s">
        <v>108</v>
      </c>
      <c r="D26" s="5" t="s">
        <v>109</v>
      </c>
      <c r="E26" s="6">
        <v>45811</v>
      </c>
      <c r="F26" s="4">
        <v>130</v>
      </c>
      <c r="G26" s="7"/>
      <c r="H26" s="8">
        <f>IF(G26&gt;0,PRODUCT(F26,G26),"")</f>
      </c>
      <c r="I26" s="9">
        <f>IF(G26&gt;0,HYPERLINK("https://donballon.ru/personal/import_excel.php?id_"&amp;J26&amp;"="&amp;G26&amp;"&amp;utm_source=excel_novelties","В корзину"),"")</f>
      </c>
      <c r="J26" t="s">
        <v>110</v>
      </c>
      <c r="K26" s="10">
        <v>45810</v>
      </c>
    </row>
    <row r="27" spans="1:11" ht="44.2" customHeight="1">
      <c r="A27"/>
      <c r="B27" s="4" t="s">
        <v>111</v>
      </c>
      <c r="C27" t="s">
        <v>112</v>
      </c>
      <c r="D27" s="5" t="s">
        <v>113</v>
      </c>
      <c r="E27" s="6">
        <v>45811</v>
      </c>
      <c r="F27" s="4">
        <v>30</v>
      </c>
      <c r="G27" s="7"/>
      <c r="H27" s="8">
        <f>IF(G27&gt;0,PRODUCT(F27,G27),"")</f>
      </c>
      <c r="I27" s="9">
        <f>IF(G27&gt;0,HYPERLINK("https://donballon.ru/personal/import_excel.php?id_"&amp;J27&amp;"="&amp;G27&amp;"&amp;utm_source=excel_novelties","В корзину"),"")</f>
      </c>
      <c r="J27" t="s">
        <v>114</v>
      </c>
      <c r="K27" s="10">
        <v>45804</v>
      </c>
    </row>
    <row r="28" spans="1:11" ht="59.8" customHeight="1">
      <c r="A28"/>
      <c r="B28" s="4" t="s">
        <v>115</v>
      </c>
      <c r="C28" t="s">
        <v>116</v>
      </c>
      <c r="D28" s="5" t="s">
        <v>117</v>
      </c>
      <c r="E28" s="6">
        <v>45811</v>
      </c>
      <c r="F28" s="4">
        <v>48</v>
      </c>
      <c r="G28" s="7"/>
      <c r="H28" s="8">
        <f>IF(G28&gt;0,PRODUCT(F28,G28),"")</f>
      </c>
      <c r="I28" s="9">
        <f>IF(G28&gt;0,HYPERLINK("https://donballon.ru/personal/import_excel.php?id_"&amp;J28&amp;"="&amp;G28&amp;"&amp;utm_source=excel_novelties","В корзину"),"")</f>
      </c>
      <c r="J28" t="s">
        <v>118</v>
      </c>
      <c r="K28" s="10">
        <v>45804</v>
      </c>
    </row>
    <row r="29" spans="1:11" ht="59.8" customHeight="1">
      <c r="A29"/>
      <c r="B29" s="4" t="s">
        <v>119</v>
      </c>
      <c r="C29" t="s">
        <v>120</v>
      </c>
      <c r="D29" s="5" t="s">
        <v>121</v>
      </c>
      <c r="E29" s="6">
        <v>45811</v>
      </c>
      <c r="F29" s="4">
        <v>45</v>
      </c>
      <c r="G29" s="7"/>
      <c r="H29" s="8">
        <f>IF(G29&gt;0,PRODUCT(F29,G29),"")</f>
      </c>
      <c r="I29" s="9">
        <f>IF(G29&gt;0,HYPERLINK("https://donballon.ru/personal/import_excel.php?id_"&amp;J29&amp;"="&amp;G29&amp;"&amp;utm_source=excel_novelties","В корзину"),"")</f>
      </c>
      <c r="J29" t="s">
        <v>122</v>
      </c>
      <c r="K29" s="10">
        <v>45804</v>
      </c>
    </row>
    <row r="30" spans="1:11" ht="52.6" customHeight="1">
      <c r="A30"/>
      <c r="B30" s="4" t="s">
        <v>123</v>
      </c>
      <c r="C30" t="s">
        <v>124</v>
      </c>
      <c r="D30" s="5" t="s">
        <v>125</v>
      </c>
      <c r="E30" s="6">
        <v>45811</v>
      </c>
      <c r="F30" s="4">
        <v>50</v>
      </c>
      <c r="G30" s="7"/>
      <c r="H30" s="8">
        <f>IF(G30&gt;0,PRODUCT(F30,G30),"")</f>
      </c>
      <c r="I30" s="9">
        <f>IF(G30&gt;0,HYPERLINK("https://donballon.ru/personal/import_excel.php?id_"&amp;J30&amp;"="&amp;G30&amp;"&amp;utm_source=excel_novelties","В корзину"),"")</f>
      </c>
      <c r="J30" t="s">
        <v>126</v>
      </c>
      <c r="K30" s="10">
        <v>45793</v>
      </c>
    </row>
    <row r="31" spans="1:11" ht="59.8" customHeight="1">
      <c r="A31"/>
      <c r="B31" s="4" t="s">
        <v>127</v>
      </c>
      <c r="C31" t="s">
        <v>128</v>
      </c>
      <c r="D31" s="5" t="s">
        <v>129</v>
      </c>
      <c r="E31" s="6">
        <v>45811</v>
      </c>
      <c r="F31" s="4">
        <v>136</v>
      </c>
      <c r="G31" s="7"/>
      <c r="H31" s="8">
        <f>IF(G31&gt;0,PRODUCT(F31,G31),"")</f>
      </c>
      <c r="I31" s="9">
        <f>IF(G31&gt;0,HYPERLINK("https://donballon.ru/personal/import_excel.php?id_"&amp;J31&amp;"="&amp;G31&amp;"&amp;utm_source=excel_novelties","В корзину"),"")</f>
      </c>
      <c r="J31" t="s">
        <v>130</v>
      </c>
      <c r="K31" s="10">
        <v>45793</v>
      </c>
    </row>
    <row r="32" spans="1:11" ht="58" customHeight="1">
      <c r="A32"/>
      <c r="B32" s="4" t="s">
        <v>131</v>
      </c>
      <c r="C32" t="s">
        <v>132</v>
      </c>
      <c r="D32" s="5" t="s">
        <v>133</v>
      </c>
      <c r="E32" s="6">
        <v>45811</v>
      </c>
      <c r="F32" s="4">
        <v>16</v>
      </c>
      <c r="G32" s="7"/>
      <c r="H32" s="8">
        <f>IF(G32&gt;0,PRODUCT(F32,G32),"")</f>
      </c>
      <c r="I32" s="9">
        <f>IF(G32&gt;0,HYPERLINK("https://donballon.ru/personal/import_excel.php?id_"&amp;J32&amp;"="&amp;G32&amp;"&amp;utm_source=excel_novelties","В корзину"),"")</f>
      </c>
      <c r="J32" t="s">
        <v>134</v>
      </c>
      <c r="K32" s="10">
        <v>45804</v>
      </c>
    </row>
    <row r="33" spans="1:11" ht="58" customHeight="1">
      <c r="A33"/>
      <c r="B33" s="4" t="s">
        <v>135</v>
      </c>
      <c r="C33" t="s">
        <v>136</v>
      </c>
      <c r="D33" s="5" t="s">
        <v>137</v>
      </c>
      <c r="E33" s="6">
        <v>45811</v>
      </c>
      <c r="F33" s="4">
        <v>16</v>
      </c>
      <c r="G33" s="7"/>
      <c r="H33" s="8">
        <f>IF(G33&gt;0,PRODUCT(F33,G33),"")</f>
      </c>
      <c r="I33" s="9">
        <f>IF(G33&gt;0,HYPERLINK("https://donballon.ru/personal/import_excel.php?id_"&amp;J33&amp;"="&amp;G33&amp;"&amp;utm_source=excel_novelties","В корзину"),"")</f>
      </c>
      <c r="J33" t="s">
        <v>138</v>
      </c>
      <c r="K33" s="10">
        <v>45804</v>
      </c>
    </row>
    <row r="34" spans="1:11" ht="50.8" customHeight="1">
      <c r="A34"/>
      <c r="B34" s="4" t="s">
        <v>139</v>
      </c>
      <c r="C34" t="s">
        <v>140</v>
      </c>
      <c r="D34" s="5" t="s">
        <v>141</v>
      </c>
      <c r="E34" s="6">
        <v>45811</v>
      </c>
      <c r="F34" s="4">
        <v>108</v>
      </c>
      <c r="G34" s="7"/>
      <c r="H34" s="8">
        <f>IF(G34&gt;0,PRODUCT(F34,G34),"")</f>
      </c>
      <c r="I34" s="9">
        <f>IF(G34&gt;0,HYPERLINK("https://donballon.ru/personal/import_excel.php?id_"&amp;J34&amp;"="&amp;G34&amp;"&amp;utm_source=excel_novelties","В корзину"),"")</f>
      </c>
      <c r="J34" t="s">
        <v>142</v>
      </c>
      <c r="K34" s="10">
        <v>45793</v>
      </c>
    </row>
    <row r="35" spans="1:11" ht="59.8" customHeight="1">
      <c r="A35"/>
      <c r="B35" s="4" t="s">
        <v>143</v>
      </c>
      <c r="C35" t="s">
        <v>144</v>
      </c>
      <c r="D35" s="5" t="s">
        <v>145</v>
      </c>
      <c r="E35" s="6">
        <v>45811</v>
      </c>
      <c r="F35" s="4">
        <v>195</v>
      </c>
      <c r="G35" s="7"/>
      <c r="H35" s="8">
        <f>IF(G35&gt;0,PRODUCT(F35,G35),"")</f>
      </c>
      <c r="I35" s="9">
        <f>IF(G35&gt;0,HYPERLINK("https://donballon.ru/personal/import_excel.php?id_"&amp;J35&amp;"="&amp;G35&amp;"&amp;utm_source=excel_novelties","В корзину"),"")</f>
      </c>
      <c r="J35" t="s">
        <v>146</v>
      </c>
      <c r="K35" s="10">
        <v>45810</v>
      </c>
    </row>
    <row r="36" spans="1:11" ht="59.8" customHeight="1">
      <c r="A36"/>
      <c r="B36" s="4" t="s">
        <v>147</v>
      </c>
      <c r="C36" t="s">
        <v>148</v>
      </c>
      <c r="D36" s="5" t="s">
        <v>149</v>
      </c>
      <c r="E36" s="6">
        <v>45811</v>
      </c>
      <c r="F36" s="4">
        <v>195</v>
      </c>
      <c r="G36" s="7"/>
      <c r="H36" s="8">
        <f>IF(G36&gt;0,PRODUCT(F36,G36),"")</f>
      </c>
      <c r="I36" s="9">
        <f>IF(G36&gt;0,HYPERLINK("https://donballon.ru/personal/import_excel.php?id_"&amp;J36&amp;"="&amp;G36&amp;"&amp;utm_source=excel_novelties","В корзину"),"")</f>
      </c>
      <c r="J36" t="s">
        <v>150</v>
      </c>
      <c r="K36" s="10">
        <v>45810</v>
      </c>
    </row>
    <row r="37" spans="1:11" ht="59.8" customHeight="1">
      <c r="A37"/>
      <c r="B37" s="4" t="s">
        <v>151</v>
      </c>
      <c r="C37" t="s">
        <v>152</v>
      </c>
      <c r="D37" s="5" t="s">
        <v>153</v>
      </c>
      <c r="E37" s="6">
        <v>45811</v>
      </c>
      <c r="F37" s="4">
        <v>195</v>
      </c>
      <c r="G37" s="7"/>
      <c r="H37" s="8">
        <f>IF(G37&gt;0,PRODUCT(F37,G37),"")</f>
      </c>
      <c r="I37" s="9">
        <f>IF(G37&gt;0,HYPERLINK("https://donballon.ru/personal/import_excel.php?id_"&amp;J37&amp;"="&amp;G37&amp;"&amp;utm_source=excel_novelties","В корзину"),"")</f>
      </c>
      <c r="J37" t="s">
        <v>154</v>
      </c>
      <c r="K37" s="10">
        <v>45804</v>
      </c>
    </row>
    <row r="38" spans="1:11" ht="59.8" customHeight="1">
      <c r="A38"/>
      <c r="B38" s="4" t="s">
        <v>155</v>
      </c>
      <c r="C38" t="s">
        <v>156</v>
      </c>
      <c r="D38" s="5" t="s">
        <v>157</v>
      </c>
      <c r="E38" s="6">
        <v>45811</v>
      </c>
      <c r="F38" s="4">
        <v>30</v>
      </c>
      <c r="G38" s="7"/>
      <c r="H38" s="8">
        <f>IF(G38&gt;0,PRODUCT(F38,G38),"")</f>
      </c>
      <c r="I38" s="9">
        <f>IF(G38&gt;0,HYPERLINK("https://donballon.ru/personal/import_excel.php?id_"&amp;J38&amp;"="&amp;G38&amp;"&amp;utm_source=excel_novelties","В корзину"),"")</f>
      </c>
      <c r="J38" t="s">
        <v>158</v>
      </c>
      <c r="K38" s="10">
        <v>45804</v>
      </c>
    </row>
    <row r="39" spans="1:11" ht="59.8" customHeight="1">
      <c r="A39"/>
      <c r="B39" s="4" t="s">
        <v>159</v>
      </c>
      <c r="C39" t="s">
        <v>160</v>
      </c>
      <c r="D39" s="5" t="s">
        <v>161</v>
      </c>
      <c r="E39" s="6">
        <v>45811</v>
      </c>
      <c r="F39" s="4">
        <v>30</v>
      </c>
      <c r="G39" s="7"/>
      <c r="H39" s="8">
        <f>IF(G39&gt;0,PRODUCT(F39,G39),"")</f>
      </c>
      <c r="I39" s="9">
        <f>IF(G39&gt;0,HYPERLINK("https://donballon.ru/personal/import_excel.php?id_"&amp;J39&amp;"="&amp;G39&amp;"&amp;utm_source=excel_novelties","В корзину"),"")</f>
      </c>
      <c r="J39" t="s">
        <v>162</v>
      </c>
      <c r="K39" s="10">
        <v>45804</v>
      </c>
    </row>
    <row r="40" spans="1:11" ht="59.8" customHeight="1">
      <c r="A40"/>
      <c r="B40" s="4" t="s">
        <v>163</v>
      </c>
      <c r="C40" t="s">
        <v>164</v>
      </c>
      <c r="D40" s="5" t="s">
        <v>165</v>
      </c>
      <c r="E40" s="6">
        <v>45811</v>
      </c>
      <c r="F40" s="4">
        <v>30</v>
      </c>
      <c r="G40" s="7"/>
      <c r="H40" s="8">
        <f>IF(G40&gt;0,PRODUCT(F40,G40),"")</f>
      </c>
      <c r="I40" s="9">
        <f>IF(G40&gt;0,HYPERLINK("https://donballon.ru/personal/import_excel.php?id_"&amp;J40&amp;"="&amp;G40&amp;"&amp;utm_source=excel_novelties","В корзину"),"")</f>
      </c>
      <c r="J40" t="s">
        <v>166</v>
      </c>
      <c r="K40" s="10">
        <v>45804</v>
      </c>
    </row>
    <row r="41" spans="1:11" ht="59.8" customHeight="1">
      <c r="A41"/>
      <c r="B41" s="4" t="s">
        <v>167</v>
      </c>
      <c r="C41" t="s">
        <v>168</v>
      </c>
      <c r="D41" s="5" t="s">
        <v>169</v>
      </c>
      <c r="E41" s="6">
        <v>45811</v>
      </c>
      <c r="F41" s="4">
        <v>30</v>
      </c>
      <c r="G41" s="7"/>
      <c r="H41" s="8">
        <f>IF(G41&gt;0,PRODUCT(F41,G41),"")</f>
      </c>
      <c r="I41" s="9">
        <f>IF(G41&gt;0,HYPERLINK("https://donballon.ru/personal/import_excel.php?id_"&amp;J41&amp;"="&amp;G41&amp;"&amp;utm_source=excel_novelties","В корзину"),"")</f>
      </c>
      <c r="J41" t="s">
        <v>170</v>
      </c>
      <c r="K41" s="10">
        <v>45804</v>
      </c>
    </row>
    <row r="42" spans="1:11" ht="59.8" customHeight="1">
      <c r="A42"/>
      <c r="B42" s="4" t="s">
        <v>171</v>
      </c>
      <c r="C42" t="s">
        <v>172</v>
      </c>
      <c r="D42" s="5" t="s">
        <v>173</v>
      </c>
      <c r="E42" s="6">
        <v>45811</v>
      </c>
      <c r="F42" s="4">
        <v>30</v>
      </c>
      <c r="G42" s="7"/>
      <c r="H42" s="8">
        <f>IF(G42&gt;0,PRODUCT(F42,G42),"")</f>
      </c>
      <c r="I42" s="9">
        <f>IF(G42&gt;0,HYPERLINK("https://donballon.ru/personal/import_excel.php?id_"&amp;J42&amp;"="&amp;G42&amp;"&amp;utm_source=excel_novelties","В корзину"),"")</f>
      </c>
      <c r="J42" t="s">
        <v>174</v>
      </c>
      <c r="K42" s="10">
        <v>45804</v>
      </c>
    </row>
    <row r="43" spans="1:11" ht="59.8" customHeight="1">
      <c r="A43"/>
      <c r="B43" s="4" t="s">
        <v>175</v>
      </c>
      <c r="C43" t="s">
        <v>176</v>
      </c>
      <c r="D43" s="5" t="s">
        <v>177</v>
      </c>
      <c r="E43" s="6">
        <v>45811</v>
      </c>
      <c r="F43" s="4">
        <v>30</v>
      </c>
      <c r="G43" s="7"/>
      <c r="H43" s="8">
        <f>IF(G43&gt;0,PRODUCT(F43,G43),"")</f>
      </c>
      <c r="I43" s="9">
        <f>IF(G43&gt;0,HYPERLINK("https://donballon.ru/personal/import_excel.php?id_"&amp;J43&amp;"="&amp;G43&amp;"&amp;utm_source=excel_novelties","В корзину"),"")</f>
      </c>
      <c r="J43" t="s">
        <v>178</v>
      </c>
      <c r="K43" s="10">
        <v>45804</v>
      </c>
    </row>
    <row r="44" spans="1:11" ht="59.2" customHeight="1">
      <c r="A44"/>
      <c r="B44" s="4" t="s">
        <v>179</v>
      </c>
      <c r="C44" t="s">
        <v>180</v>
      </c>
      <c r="D44" s="5" t="s">
        <v>181</v>
      </c>
      <c r="E44" s="6">
        <v>45811</v>
      </c>
      <c r="F44" s="4">
        <v>30</v>
      </c>
      <c r="G44" s="7"/>
      <c r="H44" s="8">
        <f>IF(G44&gt;0,PRODUCT(F44,G44),"")</f>
      </c>
      <c r="I44" s="9">
        <f>IF(G44&gt;0,HYPERLINK("https://donballon.ru/personal/import_excel.php?id_"&amp;J44&amp;"="&amp;G44&amp;"&amp;utm_source=excel_novelties","В корзину"),"")</f>
      </c>
      <c r="J44" t="s">
        <v>182</v>
      </c>
      <c r="K44" s="10">
        <v>45804</v>
      </c>
    </row>
    <row r="45" spans="1:11" ht="54.4" customHeight="1">
      <c r="A45"/>
      <c r="B45" s="4" t="s">
        <v>183</v>
      </c>
      <c r="C45" t="s">
        <v>184</v>
      </c>
      <c r="D45" s="5" t="s">
        <v>185</v>
      </c>
      <c r="E45" s="6">
        <v>45811</v>
      </c>
      <c r="F45" s="4">
        <v>75</v>
      </c>
      <c r="G45" s="7"/>
      <c r="H45" s="8">
        <f>IF(G45&gt;0,PRODUCT(F45,G45),"")</f>
      </c>
      <c r="I45" s="9">
        <f>IF(G45&gt;0,HYPERLINK("https://donballon.ru/personal/import_excel.php?id_"&amp;J45&amp;"="&amp;G45&amp;"&amp;utm_source=excel_novelties","В корзину"),"")</f>
      </c>
      <c r="J45" t="s">
        <v>186</v>
      </c>
      <c r="K45" s="10">
        <v>45793</v>
      </c>
    </row>
    <row r="46" spans="1:11" ht="59.8" customHeight="1">
      <c r="A46"/>
      <c r="B46" s="4" t="s">
        <v>187</v>
      </c>
      <c r="C46" t="s">
        <v>188</v>
      </c>
      <c r="D46" s="5" t="s">
        <v>189</v>
      </c>
      <c r="E46" s="6">
        <v>45811</v>
      </c>
      <c r="F46" s="4">
        <v>75</v>
      </c>
      <c r="G46" s="7"/>
      <c r="H46" s="8">
        <f>IF(G46&gt;0,PRODUCT(F46,G46),"")</f>
      </c>
      <c r="I46" s="9">
        <f>IF(G46&gt;0,HYPERLINK("https://donballon.ru/personal/import_excel.php?id_"&amp;J46&amp;"="&amp;G46&amp;"&amp;utm_source=excel_novelties","В корзину"),"")</f>
      </c>
      <c r="J46" t="s">
        <v>190</v>
      </c>
      <c r="K46" s="10">
        <v>45793</v>
      </c>
    </row>
    <row r="47" spans="1:11" ht="54.4" customHeight="1">
      <c r="A47"/>
      <c r="B47" s="4" t="s">
        <v>191</v>
      </c>
      <c r="C47" t="s">
        <v>192</v>
      </c>
      <c r="D47" s="5" t="s">
        <v>193</v>
      </c>
      <c r="E47" s="6">
        <v>45811</v>
      </c>
      <c r="F47" s="4">
        <v>75</v>
      </c>
      <c r="G47" s="7"/>
      <c r="H47" s="8">
        <f>IF(G47&gt;0,PRODUCT(F47,G47),"")</f>
      </c>
      <c r="I47" s="9">
        <f>IF(G47&gt;0,HYPERLINK("https://donballon.ru/personal/import_excel.php?id_"&amp;J47&amp;"="&amp;G47&amp;"&amp;utm_source=excel_novelties","В корзину"),"")</f>
      </c>
      <c r="J47" t="s">
        <v>194</v>
      </c>
      <c r="K47" s="10">
        <v>45793</v>
      </c>
    </row>
    <row r="48" spans="1:11" ht="49" customHeight="1">
      <c r="A48"/>
      <c r="B48" s="4" t="s">
        <v>195</v>
      </c>
      <c r="C48" t="s">
        <v>196</v>
      </c>
      <c r="D48" s="5" t="s">
        <v>197</v>
      </c>
      <c r="E48" s="6">
        <v>45811</v>
      </c>
      <c r="F48" s="4">
        <v>55</v>
      </c>
      <c r="G48" s="7"/>
      <c r="H48" s="8">
        <f>IF(G48&gt;0,PRODUCT(F48,G48),"")</f>
      </c>
      <c r="I48" s="9">
        <f>IF(G48&gt;0,HYPERLINK("https://donballon.ru/personal/import_excel.php?id_"&amp;J48&amp;"="&amp;G48&amp;"&amp;utm_source=excel_novelties","В корзину"),"")</f>
      </c>
      <c r="J48" t="s">
        <v>198</v>
      </c>
      <c r="K48" s="10">
        <v>45804</v>
      </c>
    </row>
    <row r="49" spans="1:11" ht="49" customHeight="1">
      <c r="A49"/>
      <c r="B49" s="4" t="s">
        <v>199</v>
      </c>
      <c r="C49" t="s">
        <v>200</v>
      </c>
      <c r="D49" s="5" t="s">
        <v>201</v>
      </c>
      <c r="E49" s="6">
        <v>45811</v>
      </c>
      <c r="F49" s="4">
        <v>55</v>
      </c>
      <c r="G49" s="7"/>
      <c r="H49" s="8">
        <f>IF(G49&gt;0,PRODUCT(F49,G49),"")</f>
      </c>
      <c r="I49" s="9">
        <f>IF(G49&gt;0,HYPERLINK("https://donballon.ru/personal/import_excel.php?id_"&amp;J49&amp;"="&amp;G49&amp;"&amp;utm_source=excel_novelties","В корзину"),"")</f>
      </c>
      <c r="J49" t="s">
        <v>202</v>
      </c>
      <c r="K49" s="10">
        <v>45804</v>
      </c>
    </row>
    <row r="50" spans="1:11" ht="49" customHeight="1">
      <c r="A50"/>
      <c r="B50" s="4" t="s">
        <v>203</v>
      </c>
      <c r="C50" t="s">
        <v>204</v>
      </c>
      <c r="D50" s="5" t="s">
        <v>205</v>
      </c>
      <c r="E50" s="6">
        <v>45811</v>
      </c>
      <c r="F50" s="4">
        <v>55</v>
      </c>
      <c r="G50" s="7"/>
      <c r="H50" s="8">
        <f>IF(G50&gt;0,PRODUCT(F50,G50),"")</f>
      </c>
      <c r="I50" s="9">
        <f>IF(G50&gt;0,HYPERLINK("https://donballon.ru/personal/import_excel.php?id_"&amp;J50&amp;"="&amp;G50&amp;"&amp;utm_source=excel_novelties","В корзину"),"")</f>
      </c>
      <c r="J50" t="s">
        <v>206</v>
      </c>
      <c r="K50" s="10">
        <v>45804</v>
      </c>
    </row>
    <row r="51" spans="1:11" ht="59.8" customHeight="1">
      <c r="A51"/>
      <c r="B51" s="4" t="s">
        <v>207</v>
      </c>
      <c r="C51" t="s">
        <v>208</v>
      </c>
      <c r="D51" s="5" t="s">
        <v>209</v>
      </c>
      <c r="E51" s="6">
        <v>45811</v>
      </c>
      <c r="F51" s="4">
        <v>50</v>
      </c>
      <c r="G51" s="7"/>
      <c r="H51" s="8">
        <f>IF(G51&gt;0,PRODUCT(F51,G51),"")</f>
      </c>
      <c r="I51" s="9">
        <f>IF(G51&gt;0,HYPERLINK("https://donballon.ru/personal/import_excel.php?id_"&amp;J51&amp;"="&amp;G51&amp;"&amp;utm_source=excel_novelties","В корзину"),"")</f>
      </c>
      <c r="J51" t="s">
        <v>210</v>
      </c>
      <c r="K51" s="10">
        <v>45804</v>
      </c>
    </row>
    <row r="52" spans="1:11" ht="59.8" customHeight="1">
      <c r="A52"/>
      <c r="B52" s="4" t="s">
        <v>211</v>
      </c>
      <c r="C52" t="s">
        <v>212</v>
      </c>
      <c r="D52" s="5" t="s">
        <v>213</v>
      </c>
      <c r="E52" s="6">
        <v>45811</v>
      </c>
      <c r="F52" s="4">
        <v>45</v>
      </c>
      <c r="G52" s="7"/>
      <c r="H52" s="8">
        <f>IF(G52&gt;0,PRODUCT(F52,G52),"")</f>
      </c>
      <c r="I52" s="9">
        <f>IF(G52&gt;0,HYPERLINK("https://donballon.ru/personal/import_excel.php?id_"&amp;J52&amp;"="&amp;G52&amp;"&amp;utm_source=excel_novelties","В корзину"),"")</f>
      </c>
      <c r="J52" t="s">
        <v>214</v>
      </c>
      <c r="K52" s="10">
        <v>45804</v>
      </c>
    </row>
    <row r="53" spans="1:11" ht="59.8" customHeight="1">
      <c r="A53"/>
      <c r="B53" s="4" t="s">
        <v>215</v>
      </c>
      <c r="C53" t="s">
        <v>216</v>
      </c>
      <c r="D53" s="5" t="s">
        <v>217</v>
      </c>
      <c r="E53" s="6">
        <v>45811</v>
      </c>
      <c r="F53" s="4">
        <v>190</v>
      </c>
      <c r="G53" s="7"/>
      <c r="H53" s="8">
        <f>IF(G53&gt;0,PRODUCT(F53,G53),"")</f>
      </c>
      <c r="I53" s="9">
        <f>IF(G53&gt;0,HYPERLINK("https://donballon.ru/personal/import_excel.php?id_"&amp;J53&amp;"="&amp;G53&amp;"&amp;utm_source=excel_novelties","В корзину"),"")</f>
      </c>
      <c r="J53" t="s">
        <v>218</v>
      </c>
      <c r="K53" s="10">
        <v>45810</v>
      </c>
    </row>
    <row r="54" spans="1:11" ht="53.2" customHeight="1">
      <c r="A54"/>
      <c r="B54" s="4" t="s">
        <v>219</v>
      </c>
      <c r="C54" t="s">
        <v>220</v>
      </c>
      <c r="D54" s="5" t="s">
        <v>221</v>
      </c>
      <c r="E54" s="6">
        <v>45811</v>
      </c>
      <c r="F54" s="4">
        <v>50</v>
      </c>
      <c r="G54" s="7"/>
      <c r="H54" s="8">
        <f>IF(G54&gt;0,PRODUCT(F54,G54),"")</f>
      </c>
      <c r="I54" s="9">
        <f>IF(G54&gt;0,HYPERLINK("https://donballon.ru/personal/import_excel.php?id_"&amp;J54&amp;"="&amp;G54&amp;"&amp;utm_source=excel_novelties","В корзину"),"")</f>
      </c>
      <c r="J54" t="s">
        <v>222</v>
      </c>
      <c r="K54" s="10">
        <v>45793</v>
      </c>
    </row>
    <row r="55" spans="1:11" ht="52.6" customHeight="1">
      <c r="A55"/>
      <c r="B55" s="4" t="s">
        <v>223</v>
      </c>
      <c r="C55" t="s">
        <v>224</v>
      </c>
      <c r="D55" s="5" t="s">
        <v>225</v>
      </c>
      <c r="E55" s="6">
        <v>45811</v>
      </c>
      <c r="F55" s="4">
        <v>50</v>
      </c>
      <c r="G55" s="7"/>
      <c r="H55" s="8">
        <f>IF(G55&gt;0,PRODUCT(F55,G55),"")</f>
      </c>
      <c r="I55" s="9">
        <f>IF(G55&gt;0,HYPERLINK("https://donballon.ru/personal/import_excel.php?id_"&amp;J55&amp;"="&amp;G55&amp;"&amp;utm_source=excel_novelties","В корзину"),"")</f>
      </c>
      <c r="J55" t="s">
        <v>226</v>
      </c>
      <c r="K55" s="10">
        <v>45793</v>
      </c>
    </row>
    <row r="56" spans="1:11" ht="59.8" customHeight="1">
      <c r="A56"/>
      <c r="B56" s="4" t="s">
        <v>227</v>
      </c>
      <c r="C56" t="s">
        <v>228</v>
      </c>
      <c r="D56" s="5" t="s">
        <v>229</v>
      </c>
      <c r="E56" s="6">
        <v>45811</v>
      </c>
      <c r="F56" s="4">
        <v>80</v>
      </c>
      <c r="G56" s="7"/>
      <c r="H56" s="8">
        <f>IF(G56&gt;0,PRODUCT(F56,G56),"")</f>
      </c>
      <c r="I56" s="9">
        <f>IF(G56&gt;0,HYPERLINK("https://donballon.ru/personal/import_excel.php?id_"&amp;J56&amp;"="&amp;G56&amp;"&amp;utm_source=excel_novelties","В корзину"),"")</f>
      </c>
      <c r="J56" t="s">
        <v>230</v>
      </c>
      <c r="K56" s="10">
        <v>45804</v>
      </c>
    </row>
    <row r="57" spans="1:11" ht="59.8" customHeight="1">
      <c r="A57"/>
      <c r="B57" s="4" t="s">
        <v>231</v>
      </c>
      <c r="C57" t="s">
        <v>232</v>
      </c>
      <c r="D57" s="5" t="s">
        <v>233</v>
      </c>
      <c r="E57" s="6">
        <v>45811</v>
      </c>
      <c r="F57" s="4">
        <v>80</v>
      </c>
      <c r="G57" s="7"/>
      <c r="H57" s="8">
        <f>IF(G57&gt;0,PRODUCT(F57,G57),"")</f>
      </c>
      <c r="I57" s="9">
        <f>IF(G57&gt;0,HYPERLINK("https://donballon.ru/personal/import_excel.php?id_"&amp;J57&amp;"="&amp;G57&amp;"&amp;utm_source=excel_novelties","В корзину"),"")</f>
      </c>
      <c r="J57" t="s">
        <v>234</v>
      </c>
      <c r="K57" s="10">
        <v>45804</v>
      </c>
    </row>
    <row r="58" spans="1:11" ht="59.8" customHeight="1">
      <c r="A58"/>
      <c r="B58" s="4" t="s">
        <v>235</v>
      </c>
      <c r="C58" t="s">
        <v>236</v>
      </c>
      <c r="D58" s="5" t="s">
        <v>237</v>
      </c>
      <c r="E58" s="6">
        <v>45811</v>
      </c>
      <c r="F58" s="4">
        <v>80</v>
      </c>
      <c r="G58" s="7"/>
      <c r="H58" s="8">
        <f>IF(G58&gt;0,PRODUCT(F58,G58),"")</f>
      </c>
      <c r="I58" s="9">
        <f>IF(G58&gt;0,HYPERLINK("https://donballon.ru/personal/import_excel.php?id_"&amp;J58&amp;"="&amp;G58&amp;"&amp;utm_source=excel_novelties","В корзину"),"")</f>
      </c>
      <c r="J58" t="s">
        <v>238</v>
      </c>
      <c r="K58" s="10">
        <v>45804</v>
      </c>
    </row>
    <row r="59" spans="1:11" ht="59.8" customHeight="1">
      <c r="A59"/>
      <c r="B59" s="4" t="s">
        <v>239</v>
      </c>
      <c r="C59" t="s">
        <v>240</v>
      </c>
      <c r="D59" s="5" t="s">
        <v>241</v>
      </c>
      <c r="E59" s="6">
        <v>45811</v>
      </c>
      <c r="F59" s="4">
        <v>80</v>
      </c>
      <c r="G59" s="7"/>
      <c r="H59" s="8">
        <f>IF(G59&gt;0,PRODUCT(F59,G59),"")</f>
      </c>
      <c r="I59" s="9">
        <f>IF(G59&gt;0,HYPERLINK("https://donballon.ru/personal/import_excel.php?id_"&amp;J59&amp;"="&amp;G59&amp;"&amp;utm_source=excel_novelties","В корзину"),"")</f>
      </c>
      <c r="J59" t="s">
        <v>242</v>
      </c>
      <c r="K59" s="10">
        <v>45804</v>
      </c>
    </row>
    <row r="60" spans="1:11" ht="59.8" customHeight="1">
      <c r="A60"/>
      <c r="B60" s="4" t="s">
        <v>243</v>
      </c>
      <c r="C60" t="s">
        <v>244</v>
      </c>
      <c r="D60" s="5" t="s">
        <v>245</v>
      </c>
      <c r="E60" s="6">
        <v>45811</v>
      </c>
      <c r="F60" s="4">
        <v>80</v>
      </c>
      <c r="G60" s="7"/>
      <c r="H60" s="8">
        <f>IF(G60&gt;0,PRODUCT(F60,G60),"")</f>
      </c>
      <c r="I60" s="9">
        <f>IF(G60&gt;0,HYPERLINK("https://donballon.ru/personal/import_excel.php?id_"&amp;J60&amp;"="&amp;G60&amp;"&amp;utm_source=excel_novelties","В корзину"),"")</f>
      </c>
      <c r="J60" t="s">
        <v>246</v>
      </c>
      <c r="K60" s="10">
        <v>45804</v>
      </c>
    </row>
    <row r="61" spans="1:11" ht="59.8" customHeight="1">
      <c r="A61"/>
      <c r="B61" s="4" t="s">
        <v>247</v>
      </c>
      <c r="C61" t="s">
        <v>248</v>
      </c>
      <c r="D61" s="5" t="s">
        <v>249</v>
      </c>
      <c r="E61" s="6">
        <v>45811</v>
      </c>
      <c r="F61" s="4">
        <v>80</v>
      </c>
      <c r="G61" s="7"/>
      <c r="H61" s="8">
        <f>IF(G61&gt;0,PRODUCT(F61,G61),"")</f>
      </c>
      <c r="I61" s="9">
        <f>IF(G61&gt;0,HYPERLINK("https://donballon.ru/personal/import_excel.php?id_"&amp;J61&amp;"="&amp;G61&amp;"&amp;utm_source=excel_novelties","В корзину"),"")</f>
      </c>
      <c r="J61" t="s">
        <v>250</v>
      </c>
      <c r="K61" s="10">
        <v>45804</v>
      </c>
    </row>
    <row r="62" spans="1:11" ht="59.8" customHeight="1">
      <c r="A62"/>
      <c r="B62" s="4" t="s">
        <v>251</v>
      </c>
      <c r="C62" t="s">
        <v>252</v>
      </c>
      <c r="D62" s="5" t="s">
        <v>253</v>
      </c>
      <c r="E62" s="6">
        <v>45811</v>
      </c>
      <c r="F62" s="4">
        <v>80</v>
      </c>
      <c r="G62" s="7"/>
      <c r="H62" s="8">
        <f>IF(G62&gt;0,PRODUCT(F62,G62),"")</f>
      </c>
      <c r="I62" s="9">
        <f>IF(G62&gt;0,HYPERLINK("https://donballon.ru/personal/import_excel.php?id_"&amp;J62&amp;"="&amp;G62&amp;"&amp;utm_source=excel_novelties","В корзину"),"")</f>
      </c>
      <c r="J62" t="s">
        <v>254</v>
      </c>
      <c r="K62" s="10">
        <v>45804</v>
      </c>
    </row>
    <row r="63" spans="1:11" ht="59.8" customHeight="1">
      <c r="A63"/>
      <c r="B63" s="4" t="s">
        <v>255</v>
      </c>
      <c r="C63" t="s">
        <v>256</v>
      </c>
      <c r="D63" s="5" t="s">
        <v>257</v>
      </c>
      <c r="E63" s="6">
        <v>45811</v>
      </c>
      <c r="F63" s="4">
        <v>80</v>
      </c>
      <c r="G63" s="7"/>
      <c r="H63" s="8">
        <f>IF(G63&gt;0,PRODUCT(F63,G63),"")</f>
      </c>
      <c r="I63" s="9">
        <f>IF(G63&gt;0,HYPERLINK("https://donballon.ru/personal/import_excel.php?id_"&amp;J63&amp;"="&amp;G63&amp;"&amp;utm_source=excel_novelties","В корзину"),"")</f>
      </c>
      <c r="J63" t="s">
        <v>258</v>
      </c>
      <c r="K63" s="10">
        <v>45804</v>
      </c>
    </row>
    <row r="64" spans="1:11" ht="59.8" customHeight="1">
      <c r="A64"/>
      <c r="B64" s="4" t="s">
        <v>259</v>
      </c>
      <c r="C64" t="s">
        <v>260</v>
      </c>
      <c r="D64" s="5" t="s">
        <v>261</v>
      </c>
      <c r="E64" s="6">
        <v>45811</v>
      </c>
      <c r="F64" s="4">
        <v>80</v>
      </c>
      <c r="G64" s="7"/>
      <c r="H64" s="8">
        <f>IF(G64&gt;0,PRODUCT(F64,G64),"")</f>
      </c>
      <c r="I64" s="9">
        <f>IF(G64&gt;0,HYPERLINK("https://donballon.ru/personal/import_excel.php?id_"&amp;J64&amp;"="&amp;G64&amp;"&amp;utm_source=excel_novelties","В корзину"),"")</f>
      </c>
      <c r="J64" t="s">
        <v>262</v>
      </c>
      <c r="K64" s="10">
        <v>45804</v>
      </c>
    </row>
    <row r="65" spans="1:11" ht="59.8" customHeight="1">
      <c r="A65"/>
      <c r="B65" s="4" t="s">
        <v>263</v>
      </c>
      <c r="C65" t="s">
        <v>264</v>
      </c>
      <c r="D65" s="5" t="s">
        <v>265</v>
      </c>
      <c r="E65" s="6">
        <v>45811</v>
      </c>
      <c r="F65" s="4">
        <v>80</v>
      </c>
      <c r="G65" s="7"/>
      <c r="H65" s="8">
        <f>IF(G65&gt;0,PRODUCT(F65,G65),"")</f>
      </c>
      <c r="I65" s="9">
        <f>IF(G65&gt;0,HYPERLINK("https://donballon.ru/personal/import_excel.php?id_"&amp;J65&amp;"="&amp;G65&amp;"&amp;utm_source=excel_novelties","В корзину"),"")</f>
      </c>
      <c r="J65" t="s">
        <v>266</v>
      </c>
      <c r="K65" s="10">
        <v>45804</v>
      </c>
    </row>
    <row r="66" spans="1:11" ht="59.8" customHeight="1">
      <c r="A66"/>
      <c r="B66" s="4" t="s">
        <v>267</v>
      </c>
      <c r="C66" t="s">
        <v>268</v>
      </c>
      <c r="D66" s="5" t="s">
        <v>269</v>
      </c>
      <c r="E66" s="6">
        <v>45811</v>
      </c>
      <c r="F66" s="4">
        <v>80</v>
      </c>
      <c r="G66" s="7"/>
      <c r="H66" s="8">
        <f>IF(G66&gt;0,PRODUCT(F66,G66),"")</f>
      </c>
      <c r="I66" s="9">
        <f>IF(G66&gt;0,HYPERLINK("https://donballon.ru/personal/import_excel.php?id_"&amp;J66&amp;"="&amp;G66&amp;"&amp;utm_source=excel_novelties","В корзину"),"")</f>
      </c>
      <c r="J66" t="s">
        <v>270</v>
      </c>
      <c r="K66" s="10">
        <v>45804</v>
      </c>
    </row>
    <row r="67" spans="1:11" ht="59.8" customHeight="1">
      <c r="A67"/>
      <c r="B67" s="4" t="s">
        <v>271</v>
      </c>
      <c r="C67" t="s">
        <v>272</v>
      </c>
      <c r="D67" s="5" t="s">
        <v>273</v>
      </c>
      <c r="E67" s="6">
        <v>45811</v>
      </c>
      <c r="F67" s="4">
        <v>80</v>
      </c>
      <c r="G67" s="7"/>
      <c r="H67" s="8">
        <f>IF(G67&gt;0,PRODUCT(F67,G67),"")</f>
      </c>
      <c r="I67" s="9">
        <f>IF(G67&gt;0,HYPERLINK("https://donballon.ru/personal/import_excel.php?id_"&amp;J67&amp;"="&amp;G67&amp;"&amp;utm_source=excel_novelties","В корзину"),"")</f>
      </c>
      <c r="J67" t="s">
        <v>274</v>
      </c>
      <c r="K67" s="10">
        <v>45804</v>
      </c>
    </row>
    <row r="68" spans="1:11" ht="59.8" customHeight="1">
      <c r="A68"/>
      <c r="B68" s="4" t="s">
        <v>275</v>
      </c>
      <c r="C68" t="s">
        <v>276</v>
      </c>
      <c r="D68" s="5" t="s">
        <v>277</v>
      </c>
      <c r="E68" s="6">
        <v>45811</v>
      </c>
      <c r="F68" s="4">
        <v>80</v>
      </c>
      <c r="G68" s="7"/>
      <c r="H68" s="8">
        <f>IF(G68&gt;0,PRODUCT(F68,G68),"")</f>
      </c>
      <c r="I68" s="9">
        <f>IF(G68&gt;0,HYPERLINK("https://donballon.ru/personal/import_excel.php?id_"&amp;J68&amp;"="&amp;G68&amp;"&amp;utm_source=excel_novelties","В корзину"),"")</f>
      </c>
      <c r="J68" t="s">
        <v>278</v>
      </c>
      <c r="K68" s="10">
        <v>45804</v>
      </c>
    </row>
    <row r="69" spans="1:11" ht="59.8" customHeight="1">
      <c r="A69"/>
      <c r="B69" s="4" t="s">
        <v>279</v>
      </c>
      <c r="C69" t="s">
        <v>280</v>
      </c>
      <c r="D69" s="5" t="s">
        <v>281</v>
      </c>
      <c r="E69" s="6">
        <v>45811</v>
      </c>
      <c r="F69" s="4">
        <v>80</v>
      </c>
      <c r="G69" s="7"/>
      <c r="H69" s="8">
        <f>IF(G69&gt;0,PRODUCT(F69,G69),"")</f>
      </c>
      <c r="I69" s="9">
        <f>IF(G69&gt;0,HYPERLINK("https://donballon.ru/personal/import_excel.php?id_"&amp;J69&amp;"="&amp;G69&amp;"&amp;utm_source=excel_novelties","В корзину"),"")</f>
      </c>
      <c r="J69" t="s">
        <v>282</v>
      </c>
      <c r="K69" s="10">
        <v>45804</v>
      </c>
    </row>
    <row r="70" spans="1:11" ht="59.8" customHeight="1">
      <c r="A70"/>
      <c r="B70" s="4" t="s">
        <v>283</v>
      </c>
      <c r="C70" t="s">
        <v>284</v>
      </c>
      <c r="D70" s="5" t="s">
        <v>285</v>
      </c>
      <c r="E70" s="6">
        <v>45811</v>
      </c>
      <c r="F70" s="4">
        <v>80</v>
      </c>
      <c r="G70" s="7"/>
      <c r="H70" s="8">
        <f>IF(G70&gt;0,PRODUCT(F70,G70),"")</f>
      </c>
      <c r="I70" s="9">
        <f>IF(G70&gt;0,HYPERLINK("https://donballon.ru/personal/import_excel.php?id_"&amp;J70&amp;"="&amp;G70&amp;"&amp;utm_source=excel_novelties","В корзину"),"")</f>
      </c>
      <c r="J70" t="s">
        <v>286</v>
      </c>
      <c r="K70" s="10">
        <v>45804</v>
      </c>
    </row>
    <row r="71" spans="1:11" ht="59.8" customHeight="1">
      <c r="A71"/>
      <c r="B71" s="4" t="s">
        <v>287</v>
      </c>
      <c r="C71" t="s">
        <v>288</v>
      </c>
      <c r="D71" s="5" t="s">
        <v>289</v>
      </c>
      <c r="E71" s="6">
        <v>45811</v>
      </c>
      <c r="F71" s="4">
        <v>80</v>
      </c>
      <c r="G71" s="7"/>
      <c r="H71" s="8">
        <f>IF(G71&gt;0,PRODUCT(F71,G71),"")</f>
      </c>
      <c r="I71" s="9">
        <f>IF(G71&gt;0,HYPERLINK("https://donballon.ru/personal/import_excel.php?id_"&amp;J71&amp;"="&amp;G71&amp;"&amp;utm_source=excel_novelties","В корзину"),"")</f>
      </c>
      <c r="J71" t="s">
        <v>290</v>
      </c>
      <c r="K71" s="10">
        <v>45804</v>
      </c>
    </row>
    <row r="72" spans="1:11" ht="59.8" customHeight="1">
      <c r="A72"/>
      <c r="B72" s="4" t="s">
        <v>291</v>
      </c>
      <c r="C72" t="s">
        <v>292</v>
      </c>
      <c r="D72" s="5" t="s">
        <v>293</v>
      </c>
      <c r="E72" s="6">
        <v>45811</v>
      </c>
      <c r="F72" s="4">
        <v>80</v>
      </c>
      <c r="G72" s="7"/>
      <c r="H72" s="8">
        <f>IF(G72&gt;0,PRODUCT(F72,G72),"")</f>
      </c>
      <c r="I72" s="9">
        <f>IF(G72&gt;0,HYPERLINK("https://donballon.ru/personal/import_excel.php?id_"&amp;J72&amp;"="&amp;G72&amp;"&amp;utm_source=excel_novelties","В корзину"),"")</f>
      </c>
      <c r="J72" t="s">
        <v>294</v>
      </c>
      <c r="K72" s="10">
        <v>45804</v>
      </c>
    </row>
    <row r="73" spans="1:11" ht="59.8" customHeight="1">
      <c r="A73"/>
      <c r="B73" s="4" t="s">
        <v>295</v>
      </c>
      <c r="C73" t="s">
        <v>296</v>
      </c>
      <c r="D73" s="5" t="s">
        <v>297</v>
      </c>
      <c r="E73" s="6">
        <v>45811</v>
      </c>
      <c r="F73" s="4">
        <v>80</v>
      </c>
      <c r="G73" s="7"/>
      <c r="H73" s="8">
        <f>IF(G73&gt;0,PRODUCT(F73,G73),"")</f>
      </c>
      <c r="I73" s="9">
        <f>IF(G73&gt;0,HYPERLINK("https://donballon.ru/personal/import_excel.php?id_"&amp;J73&amp;"="&amp;G73&amp;"&amp;utm_source=excel_novelties","В корзину"),"")</f>
      </c>
      <c r="J73" t="s">
        <v>298</v>
      </c>
      <c r="K73" s="10">
        <v>45804</v>
      </c>
    </row>
    <row r="74" spans="1:11" ht="59.8" customHeight="1">
      <c r="A74"/>
      <c r="B74" s="4" t="s">
        <v>299</v>
      </c>
      <c r="C74" t="s">
        <v>300</v>
      </c>
      <c r="D74" s="5" t="s">
        <v>301</v>
      </c>
      <c r="E74" s="6">
        <v>45811</v>
      </c>
      <c r="F74" s="4">
        <v>80</v>
      </c>
      <c r="G74" s="7"/>
      <c r="H74" s="8">
        <f>IF(G74&gt;0,PRODUCT(F74,G74),"")</f>
      </c>
      <c r="I74" s="9">
        <f>IF(G74&gt;0,HYPERLINK("https://donballon.ru/personal/import_excel.php?id_"&amp;J74&amp;"="&amp;G74&amp;"&amp;utm_source=excel_novelties","В корзину"),"")</f>
      </c>
      <c r="J74" t="s">
        <v>302</v>
      </c>
      <c r="K74" s="10">
        <v>45804</v>
      </c>
    </row>
    <row r="75" spans="1:11" ht="59.8" customHeight="1">
      <c r="A75"/>
      <c r="B75" s="4" t="s">
        <v>303</v>
      </c>
      <c r="C75" t="s">
        <v>304</v>
      </c>
      <c r="D75" s="5" t="s">
        <v>305</v>
      </c>
      <c r="E75" s="6">
        <v>45811</v>
      </c>
      <c r="F75" s="4">
        <v>80</v>
      </c>
      <c r="G75" s="7"/>
      <c r="H75" s="8">
        <f>IF(G75&gt;0,PRODUCT(F75,G75),"")</f>
      </c>
      <c r="I75" s="9">
        <f>IF(G75&gt;0,HYPERLINK("https://donballon.ru/personal/import_excel.php?id_"&amp;J75&amp;"="&amp;G75&amp;"&amp;utm_source=excel_novelties","В корзину"),"")</f>
      </c>
      <c r="J75" t="s">
        <v>306</v>
      </c>
      <c r="K75" s="10">
        <v>45804</v>
      </c>
    </row>
    <row r="76" spans="1:11" ht="59.8" customHeight="1">
      <c r="A76"/>
      <c r="B76" s="4" t="s">
        <v>307</v>
      </c>
      <c r="C76" t="s">
        <v>308</v>
      </c>
      <c r="D76" s="5" t="s">
        <v>309</v>
      </c>
      <c r="E76" s="6">
        <v>45811</v>
      </c>
      <c r="F76" s="4">
        <v>98</v>
      </c>
      <c r="G76" s="7"/>
      <c r="H76" s="8">
        <f>IF(G76&gt;0,PRODUCT(F76,G76),"")</f>
      </c>
      <c r="I76" s="9">
        <f>IF(G76&gt;0,HYPERLINK("https://donballon.ru/personal/import_excel.php?id_"&amp;J76&amp;"="&amp;G76&amp;"&amp;utm_source=excel_novelties","В корзину"),"")</f>
      </c>
      <c r="J76" t="s">
        <v>310</v>
      </c>
      <c r="K76" s="10">
        <v>45804</v>
      </c>
    </row>
    <row r="77" spans="1:11" ht="59.8" customHeight="1">
      <c r="A77"/>
      <c r="B77" s="4" t="s">
        <v>311</v>
      </c>
      <c r="C77" t="s">
        <v>312</v>
      </c>
      <c r="D77" s="5" t="s">
        <v>313</v>
      </c>
      <c r="E77" s="6">
        <v>45811</v>
      </c>
      <c r="F77" s="4">
        <v>98</v>
      </c>
      <c r="G77" s="7"/>
      <c r="H77" s="8">
        <f>IF(G77&gt;0,PRODUCT(F77,G77),"")</f>
      </c>
      <c r="I77" s="9">
        <f>IF(G77&gt;0,HYPERLINK("https://donballon.ru/personal/import_excel.php?id_"&amp;J77&amp;"="&amp;G77&amp;"&amp;utm_source=excel_novelties","В корзину"),"")</f>
      </c>
      <c r="J77" t="s">
        <v>314</v>
      </c>
      <c r="K77" s="10">
        <v>45804</v>
      </c>
    </row>
    <row r="78" spans="1:11" ht="59.8" customHeight="1">
      <c r="A78"/>
      <c r="B78" s="4" t="s">
        <v>315</v>
      </c>
      <c r="C78" t="s">
        <v>316</v>
      </c>
      <c r="D78" s="5" t="s">
        <v>317</v>
      </c>
      <c r="E78" s="6">
        <v>45811</v>
      </c>
      <c r="F78" s="4">
        <v>98</v>
      </c>
      <c r="G78" s="7"/>
      <c r="H78" s="8">
        <f>IF(G78&gt;0,PRODUCT(F78,G78),"")</f>
      </c>
      <c r="I78" s="9">
        <f>IF(G78&gt;0,HYPERLINK("https://donballon.ru/personal/import_excel.php?id_"&amp;J78&amp;"="&amp;G78&amp;"&amp;utm_source=excel_novelties","В корзину"),"")</f>
      </c>
      <c r="J78" t="s">
        <v>318</v>
      </c>
      <c r="K78" s="10">
        <v>45804</v>
      </c>
    </row>
    <row r="79" spans="1:11" ht="59.8" customHeight="1">
      <c r="A79"/>
      <c r="B79" s="4" t="s">
        <v>319</v>
      </c>
      <c r="C79" t="s">
        <v>320</v>
      </c>
      <c r="D79" s="5" t="s">
        <v>321</v>
      </c>
      <c r="E79" s="6">
        <v>45811</v>
      </c>
      <c r="F79" s="4">
        <v>120</v>
      </c>
      <c r="G79" s="7"/>
      <c r="H79" s="8">
        <f>IF(G79&gt;0,PRODUCT(F79,G79),"")</f>
      </c>
      <c r="I79" s="9">
        <f>IF(G79&gt;0,HYPERLINK("https://donballon.ru/personal/import_excel.php?id_"&amp;J79&amp;"="&amp;G79&amp;"&amp;utm_source=excel_novelties","В корзину"),"")</f>
      </c>
      <c r="J79" t="s">
        <v>322</v>
      </c>
      <c r="K79" s="10">
        <v>45804</v>
      </c>
    </row>
    <row r="80" spans="1:11" ht="59.8" customHeight="1">
      <c r="A80"/>
      <c r="B80" s="4" t="s">
        <v>323</v>
      </c>
      <c r="C80" t="s">
        <v>324</v>
      </c>
      <c r="D80" s="5" t="s">
        <v>325</v>
      </c>
      <c r="E80" s="6">
        <v>45811</v>
      </c>
      <c r="F80" s="4">
        <v>120</v>
      </c>
      <c r="G80" s="7"/>
      <c r="H80" s="8">
        <f>IF(G80&gt;0,PRODUCT(F80,G80),"")</f>
      </c>
      <c r="I80" s="9">
        <f>IF(G80&gt;0,HYPERLINK("https://donballon.ru/personal/import_excel.php?id_"&amp;J80&amp;"="&amp;G80&amp;"&amp;utm_source=excel_novelties","В корзину"),"")</f>
      </c>
      <c r="J80" t="s">
        <v>326</v>
      </c>
      <c r="K80" s="10">
        <v>45804</v>
      </c>
    </row>
    <row r="81" spans="1:11" ht="59.8" customHeight="1">
      <c r="A81"/>
      <c r="B81" s="4" t="s">
        <v>327</v>
      </c>
      <c r="C81" t="s">
        <v>328</v>
      </c>
      <c r="D81" s="5" t="s">
        <v>329</v>
      </c>
      <c r="E81" s="6">
        <v>45811</v>
      </c>
      <c r="F81" s="4">
        <v>98</v>
      </c>
      <c r="G81" s="7"/>
      <c r="H81" s="8">
        <f>IF(G81&gt;0,PRODUCT(F81,G81),"")</f>
      </c>
      <c r="I81" s="9">
        <f>IF(G81&gt;0,HYPERLINK("https://donballon.ru/personal/import_excel.php?id_"&amp;J81&amp;"="&amp;G81&amp;"&amp;utm_source=excel_novelties","В корзину"),"")</f>
      </c>
      <c r="J81" t="s">
        <v>330</v>
      </c>
      <c r="K81" s="10">
        <v>45804</v>
      </c>
    </row>
    <row r="82" spans="1:11" ht="59.8" customHeight="1">
      <c r="A82"/>
      <c r="B82" s="4" t="s">
        <v>331</v>
      </c>
      <c r="C82" t="s">
        <v>332</v>
      </c>
      <c r="D82" s="5" t="s">
        <v>333</v>
      </c>
      <c r="E82" s="6">
        <v>45811</v>
      </c>
      <c r="F82" s="4">
        <v>58</v>
      </c>
      <c r="G82" s="7"/>
      <c r="H82" s="8">
        <f>IF(G82&gt;0,PRODUCT(F82,G82),"")</f>
      </c>
      <c r="I82" s="9">
        <f>IF(G82&gt;0,HYPERLINK("https://donballon.ru/personal/import_excel.php?id_"&amp;J82&amp;"="&amp;G82&amp;"&amp;utm_source=excel_novelties","В корзину"),"")</f>
      </c>
      <c r="J82" t="s">
        <v>334</v>
      </c>
      <c r="K82" s="10">
        <v>45793</v>
      </c>
    </row>
    <row r="83" spans="1:11" ht="59.8" customHeight="1">
      <c r="A83"/>
      <c r="B83" s="4" t="s">
        <v>335</v>
      </c>
      <c r="C83" t="s">
        <v>336</v>
      </c>
      <c r="D83" s="5" t="s">
        <v>337</v>
      </c>
      <c r="E83" s="6">
        <v>45811</v>
      </c>
      <c r="F83" s="4">
        <v>38</v>
      </c>
      <c r="G83" s="7"/>
      <c r="H83" s="8">
        <f>IF(G83&gt;0,PRODUCT(F83,G83),"")</f>
      </c>
      <c r="I83" s="9">
        <f>IF(G83&gt;0,HYPERLINK("https://donballon.ru/personal/import_excel.php?id_"&amp;J83&amp;"="&amp;G83&amp;"&amp;utm_source=excel_novelties","В корзину"),"")</f>
      </c>
      <c r="J83" t="s">
        <v>338</v>
      </c>
      <c r="K83" s="10">
        <v>45793</v>
      </c>
    </row>
    <row r="84" spans="1:11" ht="59.8" customHeight="1">
      <c r="A84"/>
      <c r="B84" s="4" t="s">
        <v>339</v>
      </c>
      <c r="C84" t="s">
        <v>340</v>
      </c>
      <c r="D84" s="5" t="s">
        <v>341</v>
      </c>
      <c r="E84" s="6">
        <v>45811</v>
      </c>
      <c r="F84" s="4">
        <v>38</v>
      </c>
      <c r="G84" s="7"/>
      <c r="H84" s="8">
        <f>IF(G84&gt;0,PRODUCT(F84,G84),"")</f>
      </c>
      <c r="I84" s="9">
        <f>IF(G84&gt;0,HYPERLINK("https://donballon.ru/personal/import_excel.php?id_"&amp;J84&amp;"="&amp;G84&amp;"&amp;utm_source=excel_novelties","В корзину"),"")</f>
      </c>
      <c r="J84" t="s">
        <v>342</v>
      </c>
      <c r="K84" s="10">
        <v>45793</v>
      </c>
    </row>
    <row r="85" spans="1:11" ht="56.2" customHeight="1">
      <c r="A85"/>
      <c r="B85" s="4" t="s">
        <v>343</v>
      </c>
      <c r="C85" t="s">
        <v>344</v>
      </c>
      <c r="D85" s="5" t="s">
        <v>345</v>
      </c>
      <c r="E85" s="6">
        <v>45810</v>
      </c>
      <c r="F85" s="4">
        <v>325</v>
      </c>
      <c r="G85" s="7"/>
      <c r="H85" s="8">
        <f>IF(G85&gt;0,PRODUCT(F85,G85),"")</f>
      </c>
      <c r="I85" s="9">
        <f>IF(G85&gt;0,HYPERLINK("https://donballon.ru/personal/import_excel.php?id_"&amp;J85&amp;"="&amp;G85&amp;"&amp;utm_source=excel_novelties","В корзину"),"")</f>
      </c>
      <c r="J85" t="s">
        <v>346</v>
      </c>
      <c r="K85" s="10">
        <v>45811</v>
      </c>
    </row>
    <row r="86" spans="1:11" s="11" customFormat="1" ht="21" customHeight="1">
      <c r="A86" s="13">
        <f>CONCATENATE("Сумма заказа: ", TEXT(SUM(H2:H85), "# ##0,00 ₽"))</f>
      </c>
      <c r="B86" s="13"/>
      <c r="C86" s="13"/>
      <c r="D86" s="13"/>
      <c r="E86" s="13"/>
      <c r="F86" s="13"/>
      <c r="G86" s="13"/>
      <c r="H86" s="13"/>
      <c r="I86" s="13"/>
      <c r="J86" s="13"/>
      <c r="K86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86:K86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D16" r:id="rId16"/>
    <hyperlink ref="D17" r:id="rId17"/>
    <hyperlink ref="D18" r:id="rId18"/>
    <hyperlink ref="D19" r:id="rId19"/>
    <hyperlink ref="D20" r:id="rId20"/>
    <hyperlink ref="D21" r:id="rId21"/>
    <hyperlink ref="D22" r:id="rId22"/>
    <hyperlink ref="D23" r:id="rId23"/>
    <hyperlink ref="D24" r:id="rId24"/>
    <hyperlink ref="D25" r:id="rId25"/>
    <hyperlink ref="D26" r:id="rId26"/>
    <hyperlink ref="D27" r:id="rId27"/>
    <hyperlink ref="D28" r:id="rId28"/>
    <hyperlink ref="D29" r:id="rId29"/>
    <hyperlink ref="D30" r:id="rId30"/>
    <hyperlink ref="D31" r:id="rId31"/>
    <hyperlink ref="D32" r:id="rId32"/>
    <hyperlink ref="D33" r:id="rId33"/>
    <hyperlink ref="D34" r:id="rId34"/>
    <hyperlink ref="D35" r:id="rId35"/>
    <hyperlink ref="D36" r:id="rId36"/>
    <hyperlink ref="D37" r:id="rId37"/>
    <hyperlink ref="D38" r:id="rId38"/>
    <hyperlink ref="D39" r:id="rId39"/>
    <hyperlink ref="D40" r:id="rId40"/>
    <hyperlink ref="D41" r:id="rId41"/>
    <hyperlink ref="D42" r:id="rId42"/>
    <hyperlink ref="D43" r:id="rId43"/>
    <hyperlink ref="D44" r:id="rId44"/>
    <hyperlink ref="D45" r:id="rId45"/>
    <hyperlink ref="D46" r:id="rId46"/>
    <hyperlink ref="D47" r:id="rId47"/>
    <hyperlink ref="D48" r:id="rId48"/>
    <hyperlink ref="D49" r:id="rId49"/>
    <hyperlink ref="D50" r:id="rId50"/>
    <hyperlink ref="D51" r:id="rId51"/>
    <hyperlink ref="D52" r:id="rId52"/>
    <hyperlink ref="D53" r:id="rId53"/>
    <hyperlink ref="D54" r:id="rId54"/>
    <hyperlink ref="D55" r:id="rId55"/>
    <hyperlink ref="D56" r:id="rId56"/>
    <hyperlink ref="D57" r:id="rId57"/>
    <hyperlink ref="D58" r:id="rId58"/>
    <hyperlink ref="D59" r:id="rId59"/>
    <hyperlink ref="D60" r:id="rId60"/>
    <hyperlink ref="D61" r:id="rId61"/>
    <hyperlink ref="D62" r:id="rId62"/>
    <hyperlink ref="D63" r:id="rId63"/>
    <hyperlink ref="D64" r:id="rId64"/>
    <hyperlink ref="D65" r:id="rId65"/>
    <hyperlink ref="D66" r:id="rId66"/>
    <hyperlink ref="D67" r:id="rId67"/>
    <hyperlink ref="D68" r:id="rId68"/>
    <hyperlink ref="D69" r:id="rId69"/>
    <hyperlink ref="D70" r:id="rId70"/>
    <hyperlink ref="D71" r:id="rId71"/>
    <hyperlink ref="D72" r:id="rId72"/>
    <hyperlink ref="D73" r:id="rId73"/>
    <hyperlink ref="D74" r:id="rId74"/>
    <hyperlink ref="D75" r:id="rId75"/>
    <hyperlink ref="D76" r:id="rId76"/>
    <hyperlink ref="D77" r:id="rId77"/>
    <hyperlink ref="D78" r:id="rId78"/>
    <hyperlink ref="D79" r:id="rId79"/>
    <hyperlink ref="D80" r:id="rId80"/>
    <hyperlink ref="D81" r:id="rId81"/>
    <hyperlink ref="D82" r:id="rId82"/>
    <hyperlink ref="D83" r:id="rId83"/>
    <hyperlink ref="D84" r:id="rId84"/>
    <hyperlink ref="D85" r:id="rId85"/>
  </hyperlinks>
  <pageMargins left="0.7" right="0.7" top="0.75" bottom="0.75" header="0.3" footer="0.3"/>
  <pageSetup orientation="portrait"/>
  <headerFooter alignWithMargins="0"/>
  <ignoredErrors>
    <ignoredError sqref="A1:K8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2025-06-07T08:01:02Z</dcterms:created>
  <dcterms:modified xsi:type="dcterms:W3CDTF">2025-06-07T08:01:02Z</dcterms:modified>
</cp:coreProperties>
</file>